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315" windowWidth="19440" windowHeight="13890"/>
  </bookViews>
  <sheets>
    <sheet name="доходы" sheetId="2" r:id="rId1"/>
  </sheets>
  <calcPr calcId="144525"/>
</workbook>
</file>

<file path=xl/calcChain.xml><?xml version="1.0" encoding="utf-8"?>
<calcChain xmlns="http://schemas.openxmlformats.org/spreadsheetml/2006/main">
  <c r="F72" i="2" l="1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5" i="2"/>
  <c r="F14" i="2"/>
  <c r="F13" i="2"/>
  <c r="F12" i="2"/>
  <c r="F11" i="2"/>
  <c r="F10" i="2"/>
  <c r="F9" i="2"/>
  <c r="F7" i="2"/>
</calcChain>
</file>

<file path=xl/sharedStrings.xml><?xml version="1.0" encoding="utf-8"?>
<sst xmlns="http://schemas.openxmlformats.org/spreadsheetml/2006/main" count="206" uniqueCount="141">
  <si>
    <t/>
  </si>
  <si>
    <t>Единица измерения: руб</t>
  </si>
  <si>
    <t>Наименование показателя</t>
  </si>
  <si>
    <t>Код строки</t>
  </si>
  <si>
    <t>Код дохода по бюджетной классификации</t>
  </si>
  <si>
    <t>План по бюджету на 2025 год</t>
  </si>
  <si>
    <t>%  исполнения</t>
  </si>
  <si>
    <t>Доходы бюджета - всего</t>
  </si>
  <si>
    <t>010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</si>
  <si>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</si>
  <si>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</si>
  <si>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</si>
  <si>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</si>
  <si>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</si>
  <si>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</si>
  <si>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</si>
  <si>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</si>
  <si>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</si>
  <si>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</si>
  <si>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</si>
  <si>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</si>
  <si>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</si>
  <si>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</si>
  <si>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</si>
  <si>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</si>
  <si>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</si>
  <si>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</si>
  <si>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Единый сельскохозяйственный налог</t>
  </si>
  <si>
    <t xml:space="preserve"> 000 1050300001 0000 110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</si>
  <si>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</si>
  <si>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</si>
  <si>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</si>
  <si>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</si>
  <si>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</si>
  <si>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</si>
  <si>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Земельный налог</t>
  </si>
  <si>
    <t xml:space="preserve"> 000 1060600000 0000 110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</si>
  <si>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</si>
  <si>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</si>
  <si>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</si>
  <si>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</si>
  <si>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000 1110500000 0000 120</t>
  </si>
  <si>
    <t xml:space="preserve"> 000 1110900000 0000 120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</si>
  <si>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</si>
  <si>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</si>
  <si>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</si>
  <si>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</si>
  <si>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</si>
  <si>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</si>
  <si>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компенсации затрат государства</t>
  </si>
  <si>
    <t xml:space="preserve"> 000 1130200000 0000 130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</si>
  <si>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</si>
  <si>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</si>
  <si>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</si>
  <si>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</si>
  <si>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</si>
  <si>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</si>
  <si>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</si>
  <si>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</si>
  <si>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</si>
  <si>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</si>
  <si>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</si>
  <si>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</si>
  <si>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</si>
  <si>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</si>
  <si>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</si>
  <si>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</si>
  <si>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Дотации на выравнивание бюджетной обеспеченности</t>
  </si>
  <si>
    <t xml:space="preserve"> 000 2021500100 0000 150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</si>
  <si>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</si>
  <si>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</si>
  <si>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</si>
  <si>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</si>
  <si>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</si>
  <si>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</si>
  <si>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</si>
  <si>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</si>
  <si>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</si>
  <si>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 000 2022029900 0000 150</t>
  </si>
  <si>
    <t xml:space="preserve">  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</si>
  <si>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 000 2022030200 0000 150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</si>
  <si>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</si>
  <si>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</si>
  <si>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на поддержку отрасли культуры</t>
  </si>
  <si>
    <t xml:space="preserve"> 000 2022551900 0000 150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</si>
  <si>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</si>
  <si>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</si>
  <si>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Субсидии бюджетам на реализацию мероприятий по модернизации школьных систем образования</t>
  </si>
  <si>
    <t xml:space="preserve"> 000 2022575000 0000 150</t>
  </si>
  <si>
    <t xml:space="preserve">  Прочие субсидии</t>
  </si>
  <si>
    <t xml:space="preserve"> 000 2022999900 0000 150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</si>
  <si>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</si>
  <si>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</si>
  <si>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</si>
  <si>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</si>
  <si>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</si>
  <si>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</si>
  <si>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</si>
  <si>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</si>
  <si>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</si>
  <si>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</si>
  <si>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</si>
  <si>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</si>
  <si>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</si>
  <si>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000 2023530300 0000 150</t>
  </si>
  <si>
    <t xml:space="preserve">  Единая субвенция местным бюджетам</t>
  </si>
  <si>
    <t xml:space="preserve"> 000 2023999800 0000 150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</si>
  <si>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</si>
  <si>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</si>
  <si>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</si>
  <si>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</si>
  <si>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</si>
  <si>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</si>
  <si>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</si>
  <si>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</si>
  <si>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муниципальных округов от возврата бюджетными учреждениями остатков субсидий прошлых лет</t>
  </si>
  <si>
    <t xml:space="preserve"> 000 2180401014 0000 150</t>
  </si>
  <si>
    <t xml:space="preserve">  Доходы бюджетов муниципальных округов от возврата автономными учреждениями остатков субсидий прошлых лет</t>
  </si>
  <si>
    <t xml:space="preserve"> 000 2180402014 0000 150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</si>
  <si>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</si>
  <si>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</si>
  <si>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Земельный налог с организаций</t>
  </si>
  <si>
    <t xml:space="preserve"> 000 1060603000 0000 110</t>
  </si>
  <si>
    <t xml:space="preserve">  Земельный налог с физических лиц</t>
  </si>
  <si>
    <t xml:space="preserve"> 000 1060604000 0000 110</t>
  </si>
  <si>
    <t xml:space="preserve">  Инициативные платежи</t>
  </si>
  <si>
    <t xml:space="preserve"> 000 1171500000 0000 150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</si>
  <si>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</si>
  <si>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</si>
  <si>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</si>
  <si>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</si>
  <si>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</si>
  <si>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 000 2022030214 0000 150</t>
  </si>
  <si>
    <t xml:space="preserve">  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</si>
  <si>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000 2180000014 0000 150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</si>
  <si>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</si>
  <si>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</si>
  <si>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Исполнение бюджета Ветлужского муниципального округа по доходам на 01.01.2026</t>
  </si>
  <si>
    <t>Факт исполнения на 01.01.2026</t>
  </si>
  <si>
    <t xml:space="preserve">  Прочие дотации</t>
  </si>
  <si>
    <t xml:space="preserve"> 000 2021999900 0000 150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</si>
</sst>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32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2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66">
    <xf numFmtId="0" fontId="0" fillId="0" borderId="0"/>
    <xf numFmtId="0" fontId="3" fillId="0" borderId="0"/>
    <xf numFmtId="0" fontId="8" fillId="0" borderId="3">
      <alignment horizontal="left" wrapText="1"/>
    </xf>
    <xf numFmtId="49" fontId="8" fillId="0" borderId="4">
      <alignment horizontal="center" wrapText="1"/>
    </xf>
    <xf numFmtId="49" fontId="8" fillId="0" borderId="5">
      <alignment horizontal="center"/>
    </xf>
    <xf numFmtId="4" fontId="8" fillId="0" borderId="1">
      <alignment horizontal="right"/>
    </xf>
    <xf numFmtId="4" fontId="8" fillId="0" borderId="6">
      <alignment horizontal="right"/>
    </xf>
    <xf numFmtId="0" fontId="8" fillId="0" borderId="7">
      <alignment horizontal="left" wrapText="1"/>
    </xf>
    <xf numFmtId="0" fontId="8" fillId="0" borderId="8">
      <alignment horizontal="left" wrapText="1" indent="1"/>
    </xf>
    <xf numFmtId="49" fontId="8" fillId="0" borderId="9">
      <alignment horizontal="center" wrapText="1"/>
    </xf>
    <xf numFmtId="49" fontId="8" fillId="0" borderId="10">
      <alignment horizontal="center"/>
    </xf>
    <xf numFmtId="0" fontId="9" fillId="0" borderId="0"/>
    <xf numFmtId="0" fontId="8" fillId="0" borderId="11">
      <alignment horizontal="left" wrapText="1" indent="1"/>
    </xf>
    <xf numFmtId="0" fontId="8" fillId="0" borderId="6">
      <alignment horizontal="left" wrapText="1" indent="2"/>
    </xf>
    <xf numFmtId="49" fontId="8" fillId="0" borderId="12">
      <alignment horizontal="center"/>
    </xf>
    <xf numFmtId="49" fontId="8" fillId="0" borderId="1">
      <alignment horizontal="center"/>
    </xf>
    <xf numFmtId="0" fontId="8" fillId="0" borderId="13">
      <alignment horizontal="left" wrapText="1" indent="2"/>
    </xf>
    <xf numFmtId="0" fontId="10" fillId="0" borderId="0"/>
    <xf numFmtId="0" fontId="11" fillId="0" borderId="0"/>
    <xf numFmtId="0" fontId="12" fillId="0" borderId="0">
      <alignment horizontal="center" wrapText="1"/>
    </xf>
    <xf numFmtId="0" fontId="13" fillId="0" borderId="14"/>
    <xf numFmtId="0" fontId="13" fillId="0" borderId="0"/>
    <xf numFmtId="0" fontId="14" fillId="0" borderId="0"/>
    <xf numFmtId="0" fontId="12" fillId="0" borderId="0">
      <alignment horizontal="left" wrapText="1"/>
    </xf>
    <xf numFmtId="0" fontId="15" fillId="0" borderId="0"/>
    <xf numFmtId="0" fontId="13" fillId="0" borderId="15"/>
    <xf numFmtId="0" fontId="8" fillId="0" borderId="16">
      <alignment horizontal="center"/>
    </xf>
    <xf numFmtId="0" fontId="14" fillId="0" borderId="17"/>
    <xf numFmtId="0" fontId="8" fillId="0" borderId="0">
      <alignment horizontal="left"/>
    </xf>
    <xf numFmtId="0" fontId="16" fillId="0" borderId="0">
      <alignment horizontal="center" vertical="top"/>
    </xf>
    <xf numFmtId="49" fontId="17" fillId="0" borderId="18">
      <alignment horizontal="right"/>
    </xf>
    <xf numFmtId="49" fontId="14" fillId="0" borderId="19">
      <alignment horizontal="center"/>
    </xf>
    <xf numFmtId="0" fontId="14" fillId="0" borderId="20"/>
    <xf numFmtId="49" fontId="14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18">
      <alignment horizontal="right"/>
    </xf>
    <xf numFmtId="165" fontId="8" fillId="0" borderId="21">
      <alignment horizontal="center"/>
    </xf>
    <xf numFmtId="49" fontId="8" fillId="0" borderId="0"/>
    <xf numFmtId="0" fontId="8" fillId="0" borderId="0">
      <alignment horizontal="right"/>
    </xf>
    <xf numFmtId="0" fontId="8" fillId="0" borderId="22">
      <alignment horizontal="center"/>
    </xf>
    <xf numFmtId="0" fontId="8" fillId="0" borderId="14">
      <alignment wrapText="1"/>
    </xf>
    <xf numFmtId="49" fontId="8" fillId="0" borderId="23">
      <alignment horizontal="center"/>
    </xf>
    <xf numFmtId="0" fontId="8" fillId="0" borderId="24">
      <alignment wrapText="1"/>
    </xf>
    <xf numFmtId="49" fontId="8" fillId="0" borderId="21">
      <alignment horizontal="center"/>
    </xf>
    <xf numFmtId="0" fontId="8" fillId="0" borderId="25">
      <alignment horizontal="left"/>
    </xf>
    <xf numFmtId="49" fontId="8" fillId="0" borderId="25"/>
    <xf numFmtId="0" fontId="8" fillId="0" borderId="21">
      <alignment horizontal="center"/>
    </xf>
    <xf numFmtId="49" fontId="8" fillId="0" borderId="26">
      <alignment horizontal="center"/>
    </xf>
    <xf numFmtId="0" fontId="9" fillId="0" borderId="27"/>
    <xf numFmtId="49" fontId="8" fillId="0" borderId="1">
      <alignment horizontal="center" vertical="center" wrapText="1"/>
    </xf>
    <xf numFmtId="49" fontId="8" fillId="0" borderId="28">
      <alignment horizontal="center" vertical="center" wrapText="1"/>
    </xf>
    <xf numFmtId="49" fontId="8" fillId="0" borderId="29">
      <alignment horizontal="center" vertical="center" wrapText="1"/>
    </xf>
    <xf numFmtId="49" fontId="8" fillId="0" borderId="16">
      <alignment horizontal="center" vertical="center" wrapText="1"/>
    </xf>
    <xf numFmtId="4" fontId="8" fillId="0" borderId="30">
      <alignment horizontal="right"/>
    </xf>
    <xf numFmtId="49" fontId="8" fillId="0" borderId="31">
      <alignment horizontal="center"/>
    </xf>
    <xf numFmtId="49" fontId="8" fillId="0" borderId="17">
      <alignment horizontal="center"/>
    </xf>
    <xf numFmtId="49" fontId="8" fillId="0" borderId="0">
      <alignment horizontal="center"/>
    </xf>
    <xf numFmtId="0" fontId="8" fillId="0" borderId="27"/>
    <xf numFmtId="0" fontId="8" fillId="2" borderId="27"/>
    <xf numFmtId="0" fontId="8" fillId="2" borderId="0"/>
    <xf numFmtId="0" fontId="8" fillId="0" borderId="0">
      <alignment horizontal="left" wrapText="1"/>
    </xf>
    <xf numFmtId="49" fontId="8" fillId="0" borderId="0">
      <alignment horizontal="center" wrapText="1"/>
    </xf>
    <xf numFmtId="0" fontId="8" fillId="0" borderId="14">
      <alignment horizontal="left"/>
    </xf>
    <xf numFmtId="49" fontId="8" fillId="0" borderId="14"/>
    <xf numFmtId="0" fontId="8" fillId="0" borderId="14"/>
    <xf numFmtId="0" fontId="8" fillId="0" borderId="32">
      <alignment horizontal="left" wrapText="1"/>
    </xf>
    <xf numFmtId="49" fontId="8" fillId="0" borderId="5">
      <alignment horizontal="center" wrapText="1"/>
    </xf>
    <xf numFmtId="4" fontId="8" fillId="0" borderId="29">
      <alignment horizontal="right"/>
    </xf>
    <xf numFmtId="4" fontId="8" fillId="0" borderId="33">
      <alignment horizontal="right"/>
    </xf>
    <xf numFmtId="0" fontId="8" fillId="0" borderId="34">
      <alignment horizontal="left" wrapText="1"/>
    </xf>
    <xf numFmtId="49" fontId="8" fillId="0" borderId="12">
      <alignment horizontal="center" wrapText="1"/>
    </xf>
    <xf numFmtId="49" fontId="8" fillId="0" borderId="6">
      <alignment horizontal="center"/>
    </xf>
    <xf numFmtId="4" fontId="8" fillId="0" borderId="5">
      <alignment horizontal="right"/>
    </xf>
    <xf numFmtId="4" fontId="8" fillId="0" borderId="35">
      <alignment horizontal="right"/>
    </xf>
    <xf numFmtId="0" fontId="8" fillId="0" borderId="24"/>
    <xf numFmtId="0" fontId="8" fillId="0" borderId="36"/>
    <xf numFmtId="0" fontId="11" fillId="0" borderId="13">
      <alignment horizontal="left" wrapText="1"/>
    </xf>
    <xf numFmtId="0" fontId="8" fillId="0" borderId="37">
      <alignment horizontal="center" wrapText="1"/>
    </xf>
    <xf numFmtId="49" fontId="8" fillId="0" borderId="38">
      <alignment horizontal="center" wrapText="1"/>
    </xf>
    <xf numFmtId="0" fontId="11" fillId="0" borderId="21">
      <alignment horizontal="left" wrapText="1"/>
    </xf>
    <xf numFmtId="0" fontId="14" fillId="0" borderId="27"/>
    <xf numFmtId="0" fontId="8" fillId="0" borderId="0">
      <alignment horizontal="center" wrapText="1"/>
    </xf>
    <xf numFmtId="0" fontId="11" fillId="0" borderId="0">
      <alignment horizontal="center"/>
    </xf>
    <xf numFmtId="0" fontId="11" fillId="0" borderId="14"/>
    <xf numFmtId="49" fontId="8" fillId="0" borderId="14">
      <alignment horizontal="left"/>
    </xf>
    <xf numFmtId="49" fontId="8" fillId="0" borderId="29">
      <alignment horizontal="center"/>
    </xf>
    <xf numFmtId="0" fontId="8" fillId="0" borderId="8">
      <alignment horizontal="left" wrapText="1"/>
    </xf>
    <xf numFmtId="49" fontId="8" fillId="0" borderId="39">
      <alignment horizontal="center"/>
    </xf>
    <xf numFmtId="0" fontId="8" fillId="0" borderId="11">
      <alignment horizontal="left" wrapText="1"/>
    </xf>
    <xf numFmtId="0" fontId="14" fillId="0" borderId="10"/>
    <xf numFmtId="0" fontId="14" fillId="0" borderId="39"/>
    <xf numFmtId="0" fontId="8" fillId="0" borderId="32">
      <alignment horizontal="left" wrapText="1" indent="1"/>
    </xf>
    <xf numFmtId="49" fontId="8" fillId="0" borderId="40">
      <alignment horizontal="center" wrapText="1"/>
    </xf>
    <xf numFmtId="0" fontId="8" fillId="0" borderId="34">
      <alignment horizontal="left" wrapText="1" indent="1"/>
    </xf>
    <xf numFmtId="0" fontId="8" fillId="0" borderId="8">
      <alignment horizontal="left" wrapText="1" indent="2"/>
    </xf>
    <xf numFmtId="0" fontId="8" fillId="0" borderId="11">
      <alignment horizontal="left" wrapText="1" indent="2"/>
    </xf>
    <xf numFmtId="49" fontId="8" fillId="0" borderId="40">
      <alignment horizontal="center"/>
    </xf>
    <xf numFmtId="0" fontId="14" fillId="0" borderId="25"/>
    <xf numFmtId="0" fontId="14" fillId="0" borderId="14"/>
    <xf numFmtId="0" fontId="11" fillId="0" borderId="28">
      <alignment horizontal="center" vertical="center" textRotation="90" wrapText="1"/>
    </xf>
    <xf numFmtId="0" fontId="8" fillId="0" borderId="1">
      <alignment horizontal="center" vertical="top" wrapText="1"/>
    </xf>
    <xf numFmtId="0" fontId="8" fillId="0" borderId="10">
      <alignment horizontal="center" vertical="top"/>
    </xf>
    <xf numFmtId="0" fontId="8" fillId="0" borderId="1">
      <alignment horizontal="center" vertical="top"/>
    </xf>
    <xf numFmtId="49" fontId="8" fillId="0" borderId="1">
      <alignment horizontal="center" vertical="top" wrapText="1"/>
    </xf>
    <xf numFmtId="0" fontId="11" fillId="0" borderId="41"/>
    <xf numFmtId="49" fontId="11" fillId="0" borderId="4">
      <alignment horizontal="center"/>
    </xf>
    <xf numFmtId="0" fontId="9" fillId="0" borderId="20"/>
    <xf numFmtId="49" fontId="18" fillId="0" borderId="42">
      <alignment horizontal="left" vertical="center" wrapText="1"/>
    </xf>
    <xf numFmtId="49" fontId="11" fillId="0" borderId="12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9">
      <alignment horizontal="center" vertical="center" wrapText="1"/>
    </xf>
    <xf numFmtId="0" fontId="8" fillId="0" borderId="10"/>
    <xf numFmtId="4" fontId="8" fillId="0" borderId="10">
      <alignment horizontal="right"/>
    </xf>
    <xf numFmtId="4" fontId="8" fillId="0" borderId="39">
      <alignment horizontal="right"/>
    </xf>
    <xf numFmtId="49" fontId="8" fillId="0" borderId="44">
      <alignment horizontal="left" vertical="center" wrapText="1" indent="3"/>
    </xf>
    <xf numFmtId="49" fontId="8" fillId="0" borderId="40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12">
      <alignment horizontal="center" vertical="center" wrapText="1"/>
    </xf>
    <xf numFmtId="49" fontId="8" fillId="0" borderId="45">
      <alignment horizontal="left" vertical="center" wrapText="1" indent="3"/>
    </xf>
    <xf numFmtId="0" fontId="18" fillId="0" borderId="41">
      <alignment horizontal="left" vertical="center" wrapText="1"/>
    </xf>
    <xf numFmtId="49" fontId="8" fillId="0" borderId="46">
      <alignment horizontal="center" vertical="center" wrapText="1"/>
    </xf>
    <xf numFmtId="4" fontId="8" fillId="0" borderId="16">
      <alignment horizontal="right"/>
    </xf>
    <xf numFmtId="4" fontId="8" fillId="0" borderId="47">
      <alignment horizontal="right"/>
    </xf>
    <xf numFmtId="0" fontId="11" fillId="0" borderId="25">
      <alignment horizontal="center" vertical="center" textRotation="90" wrapText="1"/>
    </xf>
    <xf numFmtId="49" fontId="8" fillId="0" borderId="25">
      <alignment horizontal="left" vertical="center" wrapText="1" indent="3"/>
    </xf>
    <xf numFmtId="49" fontId="8" fillId="0" borderId="27">
      <alignment horizontal="center" vertical="center" wrapText="1"/>
    </xf>
    <xf numFmtId="4" fontId="8" fillId="0" borderId="27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11" fillId="0" borderId="14">
      <alignment horizontal="center" vertical="center" textRotation="90" wrapText="1"/>
    </xf>
    <xf numFmtId="49" fontId="8" fillId="0" borderId="14">
      <alignment horizontal="left" vertical="center" wrapText="1" indent="3"/>
    </xf>
    <xf numFmtId="49" fontId="8" fillId="0" borderId="14">
      <alignment horizontal="center" vertical="center" wrapText="1"/>
    </xf>
    <xf numFmtId="4" fontId="8" fillId="0" borderId="14">
      <alignment horizontal="right"/>
    </xf>
    <xf numFmtId="49" fontId="8" fillId="0" borderId="10">
      <alignment horizontal="center" vertical="center" wrapText="1"/>
    </xf>
    <xf numFmtId="0" fontId="18" fillId="0" borderId="48">
      <alignment horizontal="left" vertical="center" wrapText="1"/>
    </xf>
    <xf numFmtId="49" fontId="11" fillId="0" borderId="4">
      <alignment horizontal="center" vertical="center" wrapText="1"/>
    </xf>
    <xf numFmtId="4" fontId="8" fillId="0" borderId="49">
      <alignment horizontal="right"/>
    </xf>
    <xf numFmtId="49" fontId="8" fillId="0" borderId="50">
      <alignment horizontal="left" vertical="center" wrapText="1" indent="2"/>
    </xf>
    <xf numFmtId="0" fontId="8" fillId="0" borderId="31"/>
    <xf numFmtId="0" fontId="8" fillId="0" borderId="6"/>
    <xf numFmtId="49" fontId="8" fillId="0" borderId="51">
      <alignment horizontal="left" vertical="center" wrapText="1" indent="3"/>
    </xf>
    <xf numFmtId="4" fontId="8" fillId="0" borderId="52">
      <alignment horizontal="right"/>
    </xf>
    <xf numFmtId="49" fontId="8" fillId="0" borderId="53">
      <alignment horizontal="left" vertical="center" wrapText="1" indent="3"/>
    </xf>
    <xf numFmtId="49" fontId="8" fillId="0" borderId="54">
      <alignment horizontal="left" vertical="center" wrapText="1" indent="3"/>
    </xf>
    <xf numFmtId="49" fontId="8" fillId="0" borderId="55">
      <alignment horizontal="center" vertical="center" wrapText="1"/>
    </xf>
    <xf numFmtId="4" fontId="8" fillId="0" borderId="56">
      <alignment horizontal="right"/>
    </xf>
    <xf numFmtId="0" fontId="11" fillId="0" borderId="25">
      <alignment horizontal="center" vertical="center" textRotation="90"/>
    </xf>
    <xf numFmtId="4" fontId="8" fillId="0" borderId="0">
      <alignment horizontal="right"/>
    </xf>
    <xf numFmtId="0" fontId="11" fillId="0" borderId="14">
      <alignment horizontal="center" vertical="center" textRotation="90"/>
    </xf>
    <xf numFmtId="0" fontId="11" fillId="0" borderId="28">
      <alignment horizontal="center" vertical="center" textRotation="90"/>
    </xf>
    <xf numFmtId="0" fontId="8" fillId="0" borderId="39"/>
    <xf numFmtId="49" fontId="8" fillId="0" borderId="57">
      <alignment horizontal="center" vertical="center" wrapText="1"/>
    </xf>
    <xf numFmtId="0" fontId="8" fillId="0" borderId="58"/>
    <xf numFmtId="0" fontId="8" fillId="0" borderId="59"/>
    <xf numFmtId="0" fontId="11" fillId="0" borderId="1">
      <alignment horizontal="center" vertical="center" textRotation="90"/>
    </xf>
    <xf numFmtId="49" fontId="18" fillId="0" borderId="48">
      <alignment horizontal="left" vertical="center" wrapText="1"/>
    </xf>
    <xf numFmtId="0" fontId="11" fillId="0" borderId="40">
      <alignment horizontal="center" vertical="center"/>
    </xf>
    <xf numFmtId="0" fontId="8" fillId="0" borderId="9">
      <alignment horizontal="center" vertical="center"/>
    </xf>
    <xf numFmtId="0" fontId="8" fillId="0" borderId="40">
      <alignment horizontal="center" vertical="center"/>
    </xf>
    <xf numFmtId="0" fontId="8" fillId="0" borderId="12">
      <alignment horizontal="center" vertical="center"/>
    </xf>
    <xf numFmtId="0" fontId="8" fillId="0" borderId="46">
      <alignment horizontal="center" vertical="center"/>
    </xf>
    <xf numFmtId="0" fontId="11" fillId="0" borderId="4">
      <alignment horizontal="center" vertical="center"/>
    </xf>
    <xf numFmtId="49" fontId="11" fillId="0" borderId="12">
      <alignment horizontal="center" vertical="center"/>
    </xf>
    <xf numFmtId="49" fontId="8" fillId="0" borderId="57">
      <alignment horizontal="center" vertical="center"/>
    </xf>
    <xf numFmtId="49" fontId="8" fillId="0" borderId="40">
      <alignment horizontal="center" vertical="center"/>
    </xf>
    <xf numFmtId="49" fontId="8" fillId="0" borderId="12">
      <alignment horizontal="center" vertical="center"/>
    </xf>
    <xf numFmtId="49" fontId="8" fillId="0" borderId="46">
      <alignment horizontal="center" vertical="center"/>
    </xf>
    <xf numFmtId="49" fontId="8" fillId="0" borderId="14">
      <alignment horizontal="center" wrapText="1"/>
    </xf>
    <xf numFmtId="0" fontId="8" fillId="0" borderId="14">
      <alignment horizontal="center"/>
    </xf>
    <xf numFmtId="49" fontId="8" fillId="0" borderId="0">
      <alignment horizontal="left"/>
    </xf>
    <xf numFmtId="0" fontId="8" fillId="0" borderId="25">
      <alignment horizontal="center"/>
    </xf>
    <xf numFmtId="49" fontId="8" fillId="0" borderId="25">
      <alignment horizontal="center"/>
    </xf>
    <xf numFmtId="0" fontId="19" fillId="0" borderId="14">
      <alignment wrapText="1"/>
    </xf>
    <xf numFmtId="0" fontId="20" fillId="0" borderId="14"/>
    <xf numFmtId="0" fontId="19" fillId="0" borderId="1">
      <alignment wrapText="1"/>
    </xf>
    <xf numFmtId="0" fontId="19" fillId="0" borderId="25">
      <alignment wrapText="1"/>
    </xf>
    <xf numFmtId="0" fontId="20" fillId="0" borderId="25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3" borderId="0"/>
    <xf numFmtId="0" fontId="9" fillId="0" borderId="0"/>
    <xf numFmtId="0" fontId="22" fillId="0" borderId="0"/>
    <xf numFmtId="0" fontId="23" fillId="0" borderId="0">
      <alignment horizontal="center" wrapText="1"/>
    </xf>
    <xf numFmtId="0" fontId="24" fillId="0" borderId="14"/>
    <xf numFmtId="0" fontId="24" fillId="0" borderId="0"/>
    <xf numFmtId="0" fontId="25" fillId="0" borderId="0"/>
    <xf numFmtId="0" fontId="23" fillId="0" borderId="0">
      <alignment horizontal="left" wrapText="1"/>
    </xf>
    <xf numFmtId="0" fontId="26" fillId="0" borderId="0"/>
    <xf numFmtId="0" fontId="24" fillId="0" borderId="15"/>
    <xf numFmtId="0" fontId="27" fillId="0" borderId="16">
      <alignment horizontal="center"/>
    </xf>
    <xf numFmtId="0" fontId="25" fillId="0" borderId="17"/>
    <xf numFmtId="0" fontId="27" fillId="0" borderId="0">
      <alignment horizontal="left"/>
    </xf>
    <xf numFmtId="0" fontId="28" fillId="0" borderId="0">
      <alignment horizontal="center" vertical="top"/>
    </xf>
    <xf numFmtId="49" fontId="29" fillId="0" borderId="18">
      <alignment horizontal="right"/>
    </xf>
    <xf numFmtId="49" fontId="25" fillId="0" borderId="19">
      <alignment horizontal="center"/>
    </xf>
    <xf numFmtId="0" fontId="25" fillId="0" borderId="20"/>
    <xf numFmtId="49" fontId="25" fillId="0" borderId="0"/>
    <xf numFmtId="49" fontId="27" fillId="0" borderId="0">
      <alignment horizontal="right"/>
    </xf>
    <xf numFmtId="0" fontId="27" fillId="0" borderId="0"/>
    <xf numFmtId="0" fontId="27" fillId="0" borderId="0">
      <alignment horizontal="center"/>
    </xf>
    <xf numFmtId="0" fontId="27" fillId="0" borderId="18">
      <alignment horizontal="right"/>
    </xf>
    <xf numFmtId="165" fontId="27" fillId="0" borderId="21">
      <alignment horizontal="center"/>
    </xf>
    <xf numFmtId="49" fontId="27" fillId="0" borderId="0"/>
    <xf numFmtId="0" fontId="27" fillId="0" borderId="0">
      <alignment horizontal="right"/>
    </xf>
    <xf numFmtId="0" fontId="27" fillId="0" borderId="22">
      <alignment horizontal="center"/>
    </xf>
    <xf numFmtId="0" fontId="27" fillId="0" borderId="14">
      <alignment wrapText="1"/>
    </xf>
    <xf numFmtId="49" fontId="27" fillId="0" borderId="23">
      <alignment horizontal="center"/>
    </xf>
    <xf numFmtId="0" fontId="27" fillId="0" borderId="24">
      <alignment wrapText="1"/>
    </xf>
    <xf numFmtId="49" fontId="27" fillId="0" borderId="21">
      <alignment horizontal="center"/>
    </xf>
    <xf numFmtId="0" fontId="27" fillId="0" borderId="25">
      <alignment horizontal="left"/>
    </xf>
    <xf numFmtId="49" fontId="27" fillId="0" borderId="25"/>
    <xf numFmtId="0" fontId="27" fillId="0" borderId="21">
      <alignment horizontal="center"/>
    </xf>
    <xf numFmtId="49" fontId="27" fillId="0" borderId="26">
      <alignment horizontal="center"/>
    </xf>
    <xf numFmtId="49" fontId="27" fillId="0" borderId="1">
      <alignment horizontal="center" vertical="center" wrapText="1"/>
    </xf>
    <xf numFmtId="49" fontId="27" fillId="0" borderId="28">
      <alignment horizontal="center" vertical="center" wrapText="1"/>
    </xf>
    <xf numFmtId="49" fontId="27" fillId="0" borderId="29">
      <alignment horizontal="center" vertical="center" wrapText="1"/>
    </xf>
    <xf numFmtId="49" fontId="27" fillId="0" borderId="16">
      <alignment horizontal="center" vertical="center" wrapText="1"/>
    </xf>
    <xf numFmtId="0" fontId="27" fillId="0" borderId="3">
      <alignment horizontal="left" wrapText="1"/>
    </xf>
    <xf numFmtId="49" fontId="27" fillId="0" borderId="4">
      <alignment horizontal="center" wrapText="1"/>
    </xf>
    <xf numFmtId="49" fontId="27" fillId="0" borderId="5">
      <alignment horizontal="center"/>
    </xf>
    <xf numFmtId="4" fontId="27" fillId="0" borderId="1">
      <alignment horizontal="right"/>
    </xf>
    <xf numFmtId="4" fontId="27" fillId="0" borderId="6">
      <alignment horizontal="right"/>
    </xf>
    <xf numFmtId="0" fontId="27" fillId="0" borderId="7">
      <alignment horizontal="left" wrapText="1"/>
    </xf>
    <xf numFmtId="4" fontId="27" fillId="0" borderId="30">
      <alignment horizontal="right"/>
    </xf>
    <xf numFmtId="0" fontId="27" fillId="0" borderId="8">
      <alignment horizontal="left" wrapText="1" indent="1"/>
    </xf>
    <xf numFmtId="49" fontId="27" fillId="0" borderId="9">
      <alignment horizontal="center" wrapText="1"/>
    </xf>
    <xf numFmtId="49" fontId="27" fillId="0" borderId="10">
      <alignment horizontal="center"/>
    </xf>
    <xf numFmtId="0" fontId="27" fillId="0" borderId="11">
      <alignment horizontal="left" wrapText="1" indent="1"/>
    </xf>
    <xf numFmtId="49" fontId="27" fillId="0" borderId="31">
      <alignment horizontal="center"/>
    </xf>
    <xf numFmtId="49" fontId="27" fillId="0" borderId="17">
      <alignment horizontal="center"/>
    </xf>
    <xf numFmtId="49" fontId="27" fillId="0" borderId="0">
      <alignment horizontal="center"/>
    </xf>
    <xf numFmtId="0" fontId="27" fillId="0" borderId="6">
      <alignment horizontal="left" wrapText="1" indent="2"/>
    </xf>
    <xf numFmtId="49" fontId="27" fillId="0" borderId="12">
      <alignment horizontal="center"/>
    </xf>
    <xf numFmtId="49" fontId="27" fillId="0" borderId="1">
      <alignment horizontal="center"/>
    </xf>
    <xf numFmtId="0" fontId="27" fillId="0" borderId="13">
      <alignment horizontal="left" wrapText="1" indent="2"/>
    </xf>
    <xf numFmtId="0" fontId="27" fillId="0" borderId="27"/>
    <xf numFmtId="0" fontId="27" fillId="2" borderId="27"/>
    <xf numFmtId="0" fontId="27" fillId="2" borderId="0"/>
    <xf numFmtId="0" fontId="27" fillId="0" borderId="0">
      <alignment horizontal="left" wrapText="1"/>
    </xf>
    <xf numFmtId="49" fontId="27" fillId="0" borderId="0">
      <alignment horizontal="center" wrapText="1"/>
    </xf>
    <xf numFmtId="0" fontId="27" fillId="0" borderId="14">
      <alignment horizontal="left"/>
    </xf>
    <xf numFmtId="49" fontId="27" fillId="0" borderId="14"/>
    <xf numFmtId="0" fontId="27" fillId="0" borderId="14"/>
    <xf numFmtId="0" fontId="27" fillId="0" borderId="32">
      <alignment horizontal="left" wrapText="1"/>
    </xf>
    <xf numFmtId="49" fontId="27" fillId="0" borderId="5">
      <alignment horizontal="center" wrapText="1"/>
    </xf>
    <xf numFmtId="4" fontId="27" fillId="0" borderId="29">
      <alignment horizontal="right"/>
    </xf>
    <xf numFmtId="4" fontId="27" fillId="0" borderId="52">
      <alignment horizontal="right"/>
    </xf>
    <xf numFmtId="4" fontId="27" fillId="0" borderId="33">
      <alignment horizontal="right"/>
    </xf>
    <xf numFmtId="0" fontId="27" fillId="0" borderId="34">
      <alignment horizontal="left" wrapText="1"/>
    </xf>
    <xf numFmtId="49" fontId="27" fillId="0" borderId="12">
      <alignment horizontal="center" wrapText="1"/>
    </xf>
    <xf numFmtId="49" fontId="27" fillId="0" borderId="6">
      <alignment horizontal="center"/>
    </xf>
    <xf numFmtId="0" fontId="27" fillId="0" borderId="24"/>
    <xf numFmtId="0" fontId="27" fillId="0" borderId="36"/>
    <xf numFmtId="0" fontId="22" fillId="0" borderId="13">
      <alignment horizontal="left" wrapText="1"/>
    </xf>
    <xf numFmtId="0" fontId="27" fillId="0" borderId="37">
      <alignment horizontal="center" wrapText="1"/>
    </xf>
    <xf numFmtId="49" fontId="27" fillId="0" borderId="38">
      <alignment horizontal="center" wrapText="1"/>
    </xf>
    <xf numFmtId="4" fontId="27" fillId="0" borderId="5">
      <alignment horizontal="right"/>
    </xf>
    <xf numFmtId="4" fontId="27" fillId="0" borderId="49">
      <alignment horizontal="right"/>
    </xf>
    <xf numFmtId="4" fontId="27" fillId="0" borderId="35">
      <alignment horizontal="right"/>
    </xf>
    <xf numFmtId="0" fontId="22" fillId="0" borderId="21">
      <alignment horizontal="left" wrapText="1"/>
    </xf>
    <xf numFmtId="0" fontId="25" fillId="0" borderId="27"/>
    <xf numFmtId="0" fontId="27" fillId="0" borderId="0">
      <alignment horizontal="center" wrapText="1"/>
    </xf>
    <xf numFmtId="0" fontId="22" fillId="0" borderId="0">
      <alignment horizontal="center"/>
    </xf>
    <xf numFmtId="0" fontId="22" fillId="0" borderId="14"/>
    <xf numFmtId="49" fontId="27" fillId="0" borderId="14">
      <alignment horizontal="left"/>
    </xf>
    <xf numFmtId="49" fontId="27" fillId="0" borderId="29">
      <alignment horizontal="center"/>
    </xf>
    <xf numFmtId="0" fontId="27" fillId="0" borderId="8">
      <alignment horizontal="left" wrapText="1"/>
    </xf>
    <xf numFmtId="49" fontId="27" fillId="0" borderId="39">
      <alignment horizontal="center"/>
    </xf>
    <xf numFmtId="0" fontId="27" fillId="0" borderId="11">
      <alignment horizontal="left" wrapText="1"/>
    </xf>
    <xf numFmtId="0" fontId="25" fillId="0" borderId="10"/>
    <xf numFmtId="0" fontId="25" fillId="0" borderId="39"/>
    <xf numFmtId="0" fontId="27" fillId="0" borderId="32">
      <alignment horizontal="left" wrapText="1" indent="1"/>
    </xf>
    <xf numFmtId="49" fontId="27" fillId="0" borderId="40">
      <alignment horizontal="center" wrapText="1"/>
    </xf>
    <xf numFmtId="0" fontId="27" fillId="0" borderId="34">
      <alignment horizontal="left" wrapText="1" indent="1"/>
    </xf>
    <xf numFmtId="0" fontId="27" fillId="0" borderId="8">
      <alignment horizontal="left" wrapText="1" indent="2"/>
    </xf>
    <xf numFmtId="0" fontId="27" fillId="0" borderId="11">
      <alignment horizontal="left" wrapText="1" indent="2"/>
    </xf>
    <xf numFmtId="49" fontId="27" fillId="0" borderId="40">
      <alignment horizontal="center"/>
    </xf>
    <xf numFmtId="0" fontId="25" fillId="0" borderId="25"/>
    <xf numFmtId="0" fontId="25" fillId="0" borderId="14"/>
    <xf numFmtId="0" fontId="22" fillId="0" borderId="28">
      <alignment horizontal="center" vertical="center" textRotation="90" wrapText="1"/>
    </xf>
    <xf numFmtId="0" fontId="27" fillId="0" borderId="1">
      <alignment horizontal="center" vertical="top" wrapText="1"/>
    </xf>
    <xf numFmtId="0" fontId="27" fillId="0" borderId="10">
      <alignment horizontal="center" vertical="top"/>
    </xf>
    <xf numFmtId="0" fontId="27" fillId="0" borderId="1">
      <alignment horizontal="center" vertical="top"/>
    </xf>
    <xf numFmtId="49" fontId="27" fillId="0" borderId="1">
      <alignment horizontal="center" vertical="top" wrapText="1"/>
    </xf>
    <xf numFmtId="0" fontId="22" fillId="0" borderId="41"/>
    <xf numFmtId="49" fontId="22" fillId="0" borderId="4">
      <alignment horizontal="center"/>
    </xf>
    <xf numFmtId="0" fontId="9" fillId="0" borderId="20"/>
    <xf numFmtId="49" fontId="30" fillId="0" borderId="42">
      <alignment horizontal="left" vertical="center" wrapText="1"/>
    </xf>
    <xf numFmtId="49" fontId="22" fillId="0" borderId="12">
      <alignment horizontal="center" vertical="center" wrapText="1"/>
    </xf>
    <xf numFmtId="49" fontId="27" fillId="0" borderId="43">
      <alignment horizontal="left" vertical="center" wrapText="1" indent="2"/>
    </xf>
    <xf numFmtId="49" fontId="27" fillId="0" borderId="9">
      <alignment horizontal="center" vertical="center" wrapText="1"/>
    </xf>
    <xf numFmtId="0" fontId="27" fillId="0" borderId="10"/>
    <xf numFmtId="4" fontId="27" fillId="0" borderId="10">
      <alignment horizontal="right"/>
    </xf>
    <xf numFmtId="4" fontId="27" fillId="0" borderId="39">
      <alignment horizontal="right"/>
    </xf>
    <xf numFmtId="49" fontId="27" fillId="0" borderId="44">
      <alignment horizontal="left" vertical="center" wrapText="1" indent="3"/>
    </xf>
    <xf numFmtId="49" fontId="27" fillId="0" borderId="40">
      <alignment horizontal="center" vertical="center" wrapText="1"/>
    </xf>
    <xf numFmtId="49" fontId="27" fillId="0" borderId="42">
      <alignment horizontal="left" vertical="center" wrapText="1" indent="3"/>
    </xf>
    <xf numFmtId="49" fontId="27" fillId="0" borderId="12">
      <alignment horizontal="center" vertical="center" wrapText="1"/>
    </xf>
    <xf numFmtId="49" fontId="27" fillId="0" borderId="45">
      <alignment horizontal="left" vertical="center" wrapText="1" indent="3"/>
    </xf>
    <xf numFmtId="0" fontId="30" fillId="0" borderId="41">
      <alignment horizontal="left" vertical="center" wrapText="1"/>
    </xf>
    <xf numFmtId="49" fontId="27" fillId="0" borderId="46">
      <alignment horizontal="center" vertical="center" wrapText="1"/>
    </xf>
    <xf numFmtId="4" fontId="27" fillId="0" borderId="16">
      <alignment horizontal="right"/>
    </xf>
    <xf numFmtId="4" fontId="27" fillId="0" borderId="47">
      <alignment horizontal="right"/>
    </xf>
    <xf numFmtId="0" fontId="22" fillId="0" borderId="25">
      <alignment horizontal="center" vertical="center" textRotation="90" wrapText="1"/>
    </xf>
    <xf numFmtId="49" fontId="27" fillId="0" borderId="25">
      <alignment horizontal="left" vertical="center" wrapText="1" indent="3"/>
    </xf>
    <xf numFmtId="49" fontId="27" fillId="0" borderId="27">
      <alignment horizontal="center" vertical="center" wrapText="1"/>
    </xf>
    <xf numFmtId="4" fontId="27" fillId="0" borderId="27">
      <alignment horizontal="right"/>
    </xf>
    <xf numFmtId="0" fontId="27" fillId="0" borderId="0">
      <alignment vertical="center"/>
    </xf>
    <xf numFmtId="49" fontId="27" fillId="0" borderId="0">
      <alignment horizontal="left" vertical="center" wrapText="1" indent="3"/>
    </xf>
    <xf numFmtId="49" fontId="27" fillId="0" borderId="0">
      <alignment horizontal="center" vertical="center" wrapText="1"/>
    </xf>
    <xf numFmtId="4" fontId="27" fillId="0" borderId="0">
      <alignment horizontal="right" shrinkToFit="1"/>
    </xf>
    <xf numFmtId="0" fontId="22" fillId="0" borderId="14">
      <alignment horizontal="center" vertical="center" textRotation="90" wrapText="1"/>
    </xf>
    <xf numFmtId="49" fontId="27" fillId="0" borderId="14">
      <alignment horizontal="left" vertical="center" wrapText="1" indent="3"/>
    </xf>
    <xf numFmtId="49" fontId="27" fillId="0" borderId="14">
      <alignment horizontal="center" vertical="center" wrapText="1"/>
    </xf>
    <xf numFmtId="4" fontId="27" fillId="0" borderId="14">
      <alignment horizontal="right"/>
    </xf>
    <xf numFmtId="49" fontId="27" fillId="0" borderId="10">
      <alignment horizontal="center" vertical="center" wrapText="1"/>
    </xf>
    <xf numFmtId="0" fontId="30" fillId="0" borderId="48">
      <alignment horizontal="left" vertical="center" wrapText="1"/>
    </xf>
    <xf numFmtId="49" fontId="22" fillId="0" borderId="4">
      <alignment horizontal="center" vertical="center" wrapText="1"/>
    </xf>
    <xf numFmtId="49" fontId="27" fillId="0" borderId="50">
      <alignment horizontal="left" vertical="center" wrapText="1" indent="2"/>
    </xf>
    <xf numFmtId="0" fontId="27" fillId="0" borderId="31"/>
    <xf numFmtId="0" fontId="27" fillId="0" borderId="39"/>
    <xf numFmtId="49" fontId="27" fillId="0" borderId="51">
      <alignment horizontal="left" vertical="center" wrapText="1" indent="3"/>
    </xf>
    <xf numFmtId="4" fontId="27" fillId="0" borderId="33">
      <alignment horizontal="right"/>
    </xf>
    <xf numFmtId="49" fontId="27" fillId="0" borderId="53">
      <alignment horizontal="left" vertical="center" wrapText="1" indent="3"/>
    </xf>
    <xf numFmtId="49" fontId="27" fillId="0" borderId="54">
      <alignment horizontal="left" vertical="center" wrapText="1" indent="3"/>
    </xf>
    <xf numFmtId="49" fontId="27" fillId="0" borderId="55">
      <alignment horizontal="center" vertical="center" wrapText="1"/>
    </xf>
    <xf numFmtId="4" fontId="27" fillId="0" borderId="56">
      <alignment horizontal="right"/>
    </xf>
    <xf numFmtId="0" fontId="22" fillId="0" borderId="25">
      <alignment horizontal="center" vertical="center" textRotation="90"/>
    </xf>
    <xf numFmtId="4" fontId="27" fillId="0" borderId="0">
      <alignment horizontal="right"/>
    </xf>
    <xf numFmtId="0" fontId="22" fillId="0" borderId="14">
      <alignment horizontal="center" vertical="center" textRotation="90"/>
    </xf>
    <xf numFmtId="0" fontId="22" fillId="0" borderId="28">
      <alignment horizontal="center" vertical="center" textRotation="90"/>
    </xf>
    <xf numFmtId="0" fontId="27" fillId="0" borderId="39"/>
    <xf numFmtId="49" fontId="27" fillId="0" borderId="57">
      <alignment horizontal="center" vertical="center" wrapText="1"/>
    </xf>
    <xf numFmtId="0" fontId="27" fillId="0" borderId="58"/>
    <xf numFmtId="0" fontId="27" fillId="0" borderId="59"/>
    <xf numFmtId="0" fontId="22" fillId="0" borderId="1">
      <alignment horizontal="center" vertical="center" textRotation="90"/>
    </xf>
    <xf numFmtId="49" fontId="30" fillId="0" borderId="48">
      <alignment horizontal="left" vertical="center" wrapText="1"/>
    </xf>
    <xf numFmtId="0" fontId="22" fillId="0" borderId="40">
      <alignment horizontal="center" vertical="center"/>
    </xf>
    <xf numFmtId="0" fontId="27" fillId="0" borderId="9">
      <alignment horizontal="center" vertical="center"/>
    </xf>
    <xf numFmtId="0" fontId="27" fillId="0" borderId="40">
      <alignment horizontal="center" vertical="center"/>
    </xf>
    <xf numFmtId="0" fontId="27" fillId="0" borderId="12">
      <alignment horizontal="center" vertical="center"/>
    </xf>
    <xf numFmtId="0" fontId="27" fillId="0" borderId="46">
      <alignment horizontal="center" vertical="center"/>
    </xf>
    <xf numFmtId="0" fontId="22" fillId="0" borderId="4">
      <alignment horizontal="center" vertical="center"/>
    </xf>
    <xf numFmtId="49" fontId="22" fillId="0" borderId="12">
      <alignment horizontal="center" vertical="center"/>
    </xf>
    <xf numFmtId="49" fontId="27" fillId="0" borderId="57">
      <alignment horizontal="center" vertical="center"/>
    </xf>
    <xf numFmtId="49" fontId="27" fillId="0" borderId="40">
      <alignment horizontal="center" vertical="center"/>
    </xf>
    <xf numFmtId="49" fontId="27" fillId="0" borderId="12">
      <alignment horizontal="center" vertical="center"/>
    </xf>
    <xf numFmtId="49" fontId="27" fillId="0" borderId="46">
      <alignment horizontal="center" vertical="center"/>
    </xf>
    <xf numFmtId="49" fontId="27" fillId="0" borderId="14">
      <alignment horizontal="center" wrapText="1"/>
    </xf>
    <xf numFmtId="0" fontId="27" fillId="0" borderId="14">
      <alignment horizontal="center"/>
    </xf>
    <xf numFmtId="49" fontId="27" fillId="0" borderId="0">
      <alignment horizontal="left"/>
    </xf>
    <xf numFmtId="0" fontId="27" fillId="0" borderId="25">
      <alignment horizontal="center"/>
    </xf>
    <xf numFmtId="49" fontId="27" fillId="0" borderId="25">
      <alignment horizontal="center"/>
    </xf>
    <xf numFmtId="0" fontId="21" fillId="0" borderId="14">
      <alignment wrapText="1"/>
    </xf>
    <xf numFmtId="0" fontId="31" fillId="0" borderId="14"/>
    <xf numFmtId="0" fontId="21" fillId="0" borderId="1">
      <alignment wrapText="1"/>
    </xf>
    <xf numFmtId="0" fontId="21" fillId="0" borderId="25">
      <alignment wrapText="1"/>
    </xf>
    <xf numFmtId="0" fontId="31" fillId="0" borderId="25"/>
    <xf numFmtId="0" fontId="25" fillId="3" borderId="0"/>
  </cellStyleXfs>
  <cellXfs count="20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horizontal="left" wrapText="1" readingOrder="1"/>
    </xf>
    <xf numFmtId="0" fontId="1" fillId="0" borderId="0" xfId="0" applyFont="1" applyFill="1" applyBorder="1"/>
    <xf numFmtId="0" fontId="4" fillId="0" borderId="0" xfId="0" applyFont="1" applyFill="1" applyAlignment="1" applyProtection="1">
      <alignment horizontal="center" wrapText="1" readingOrder="1"/>
      <protection locked="0"/>
    </xf>
    <xf numFmtId="0" fontId="5" fillId="0" borderId="0" xfId="1" applyFont="1" applyAlignment="1">
      <alignment wrapText="1" readingOrder="1"/>
    </xf>
    <xf numFmtId="0" fontId="0" fillId="0" borderId="0" xfId="0"/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horizontal="center" wrapText="1" readingOrder="1"/>
      <protection locked="0"/>
    </xf>
    <xf numFmtId="0" fontId="6" fillId="0" borderId="3" xfId="224" applyFont="1">
      <alignment horizontal="left" wrapText="1"/>
    </xf>
    <xf numFmtId="49" fontId="6" fillId="0" borderId="4" xfId="225" applyFont="1">
      <alignment horizontal="center" wrapText="1"/>
    </xf>
    <xf numFmtId="49" fontId="6" fillId="0" borderId="5" xfId="226" applyFont="1">
      <alignment horizontal="center"/>
    </xf>
    <xf numFmtId="4" fontId="6" fillId="0" borderId="1" xfId="227" applyFont="1">
      <alignment horizontal="right"/>
    </xf>
    <xf numFmtId="0" fontId="6" fillId="0" borderId="8" xfId="231" applyFont="1">
      <alignment horizontal="left" wrapText="1" indent="1"/>
    </xf>
    <xf numFmtId="49" fontId="6" fillId="0" borderId="9" xfId="232" applyFont="1">
      <alignment horizontal="center" wrapText="1"/>
    </xf>
    <xf numFmtId="49" fontId="6" fillId="0" borderId="10" xfId="233" applyFont="1">
      <alignment horizontal="center"/>
    </xf>
    <xf numFmtId="0" fontId="6" fillId="0" borderId="6" xfId="238" applyFont="1">
      <alignment horizontal="left" wrapText="1" indent="2"/>
    </xf>
    <xf numFmtId="49" fontId="6" fillId="0" borderId="12" xfId="239" applyFont="1">
      <alignment horizontal="center"/>
    </xf>
    <xf numFmtId="49" fontId="6" fillId="0" borderId="1" xfId="240" applyFont="1">
      <alignment horizontal="center"/>
    </xf>
  </cellXfs>
  <cellStyles count="366">
    <cellStyle name="br" xfId="183"/>
    <cellStyle name="col" xfId="182"/>
    <cellStyle name="Normal" xfId="1"/>
    <cellStyle name="style0" xfId="184"/>
    <cellStyle name="td" xfId="185"/>
    <cellStyle name="tr" xfId="181"/>
    <cellStyle name="xl100" xfId="66"/>
    <cellStyle name="xl100 2" xfId="257"/>
    <cellStyle name="xl101" xfId="71"/>
    <cellStyle name="xl101 2" xfId="265"/>
    <cellStyle name="xl102" xfId="81"/>
    <cellStyle name="xl102 2" xfId="249"/>
    <cellStyle name="xl103" xfId="85"/>
    <cellStyle name="xl103 2" xfId="255"/>
    <cellStyle name="xl104" xfId="93"/>
    <cellStyle name="xl104 2" xfId="266"/>
    <cellStyle name="xl105" xfId="88"/>
    <cellStyle name="xl105 2" xfId="270"/>
    <cellStyle name="xl106" xfId="96"/>
    <cellStyle name="xl106 2" xfId="278"/>
    <cellStyle name="xl107" xfId="99"/>
    <cellStyle name="xl107 2" xfId="273"/>
    <cellStyle name="xl108" xfId="83"/>
    <cellStyle name="xl108 2" xfId="281"/>
    <cellStyle name="xl109" xfId="86"/>
    <cellStyle name="xl109 2" xfId="284"/>
    <cellStyle name="xl110" xfId="94"/>
    <cellStyle name="xl110 2" xfId="268"/>
    <cellStyle name="xl111" xfId="98"/>
    <cellStyle name="xl111 2" xfId="271"/>
    <cellStyle name="xl112" xfId="84"/>
    <cellStyle name="xl112 2" xfId="279"/>
    <cellStyle name="xl113" xfId="87"/>
    <cellStyle name="xl113 2" xfId="283"/>
    <cellStyle name="xl114" xfId="89"/>
    <cellStyle name="xl114 2" xfId="269"/>
    <cellStyle name="xl115" xfId="95"/>
    <cellStyle name="xl115 2" xfId="272"/>
    <cellStyle name="xl116" xfId="90"/>
    <cellStyle name="xl116 2" xfId="274"/>
    <cellStyle name="xl117" xfId="97"/>
    <cellStyle name="xl117 2" xfId="280"/>
    <cellStyle name="xl118" xfId="91"/>
    <cellStyle name="xl118 2" xfId="275"/>
    <cellStyle name="xl119" xfId="92"/>
    <cellStyle name="xl119 2" xfId="282"/>
    <cellStyle name="xl120" xfId="101"/>
    <cellStyle name="xl120 2" xfId="276"/>
    <cellStyle name="xl121" xfId="125"/>
    <cellStyle name="xl121 2" xfId="277"/>
    <cellStyle name="xl122" xfId="129"/>
    <cellStyle name="xl122 2" xfId="286"/>
    <cellStyle name="xl123" xfId="133"/>
    <cellStyle name="xl123 2" xfId="310"/>
    <cellStyle name="xl124" xfId="150"/>
    <cellStyle name="xl124 2" xfId="314"/>
    <cellStyle name="xl125" xfId="152"/>
    <cellStyle name="xl125 2" xfId="318"/>
    <cellStyle name="xl126" xfId="153"/>
    <cellStyle name="xl126 2" xfId="334"/>
    <cellStyle name="xl127" xfId="100"/>
    <cellStyle name="xl127 2" xfId="336"/>
    <cellStyle name="xl128" xfId="158"/>
    <cellStyle name="xl128 2" xfId="337"/>
    <cellStyle name="xl129" xfId="176"/>
    <cellStyle name="xl129 2" xfId="285"/>
    <cellStyle name="xl130" xfId="179"/>
    <cellStyle name="xl130 2" xfId="342"/>
    <cellStyle name="xl131" xfId="102"/>
    <cellStyle name="xl131 2" xfId="360"/>
    <cellStyle name="xl132" xfId="106"/>
    <cellStyle name="xl132 2" xfId="363"/>
    <cellStyle name="xl133" xfId="109"/>
    <cellStyle name="xl133 2" xfId="287"/>
    <cellStyle name="xl134" xfId="111"/>
    <cellStyle name="xl134 2" xfId="291"/>
    <cellStyle name="xl135" xfId="116"/>
    <cellStyle name="xl135 2" xfId="294"/>
    <cellStyle name="xl136" xfId="118"/>
    <cellStyle name="xl136 2" xfId="296"/>
    <cellStyle name="xl137" xfId="120"/>
    <cellStyle name="xl137 2" xfId="301"/>
    <cellStyle name="xl138" xfId="121"/>
    <cellStyle name="xl138 2" xfId="303"/>
    <cellStyle name="xl139" xfId="126"/>
    <cellStyle name="xl139 2" xfId="305"/>
    <cellStyle name="xl140" xfId="130"/>
    <cellStyle name="xl140 2" xfId="306"/>
    <cellStyle name="xl141" xfId="134"/>
    <cellStyle name="xl141 2" xfId="311"/>
    <cellStyle name="xl142" xfId="138"/>
    <cellStyle name="xl142 2" xfId="315"/>
    <cellStyle name="xl143" xfId="141"/>
    <cellStyle name="xl143 2" xfId="319"/>
    <cellStyle name="xl144" xfId="144"/>
    <cellStyle name="xl144 2" xfId="323"/>
    <cellStyle name="xl145" xfId="146"/>
    <cellStyle name="xl145 2" xfId="325"/>
    <cellStyle name="xl146" xfId="147"/>
    <cellStyle name="xl146 2" xfId="328"/>
    <cellStyle name="xl147" xfId="159"/>
    <cellStyle name="xl147 2" xfId="330"/>
    <cellStyle name="xl148" xfId="107"/>
    <cellStyle name="xl148 2" xfId="331"/>
    <cellStyle name="xl149" xfId="110"/>
    <cellStyle name="xl149 2" xfId="343"/>
    <cellStyle name="xl150" xfId="112"/>
    <cellStyle name="xl150 2" xfId="292"/>
    <cellStyle name="xl151" xfId="117"/>
    <cellStyle name="xl151 2" xfId="295"/>
    <cellStyle name="xl152" xfId="119"/>
    <cellStyle name="xl152 2" xfId="297"/>
    <cellStyle name="xl153" xfId="122"/>
    <cellStyle name="xl153 2" xfId="302"/>
    <cellStyle name="xl154" xfId="127"/>
    <cellStyle name="xl154 2" xfId="304"/>
    <cellStyle name="xl155" xfId="131"/>
    <cellStyle name="xl155 2" xfId="307"/>
    <cellStyle name="xl156" xfId="135"/>
    <cellStyle name="xl156 2" xfId="312"/>
    <cellStyle name="xl157" xfId="137"/>
    <cellStyle name="xl157 2" xfId="316"/>
    <cellStyle name="xl158" xfId="139"/>
    <cellStyle name="xl158 2" xfId="320"/>
    <cellStyle name="xl159" xfId="148"/>
    <cellStyle name="xl159 2" xfId="322"/>
    <cellStyle name="xl160" xfId="155"/>
    <cellStyle name="xl160 2" xfId="324"/>
    <cellStyle name="xl161" xfId="160"/>
    <cellStyle name="xl161 2" xfId="332"/>
    <cellStyle name="xl162" xfId="161"/>
    <cellStyle name="xl162 2" xfId="339"/>
    <cellStyle name="xl163" xfId="162"/>
    <cellStyle name="xl163 2" xfId="344"/>
    <cellStyle name="xl164" xfId="163"/>
    <cellStyle name="xl164 2" xfId="345"/>
    <cellStyle name="xl165" xfId="164"/>
    <cellStyle name="xl165 2" xfId="346"/>
    <cellStyle name="xl166" xfId="165"/>
    <cellStyle name="xl166 2" xfId="347"/>
    <cellStyle name="xl167" xfId="166"/>
    <cellStyle name="xl167 2" xfId="348"/>
    <cellStyle name="xl168" xfId="167"/>
    <cellStyle name="xl168 2" xfId="349"/>
    <cellStyle name="xl169" xfId="168"/>
    <cellStyle name="xl169 2" xfId="350"/>
    <cellStyle name="xl170" xfId="169"/>
    <cellStyle name="xl170 2" xfId="351"/>
    <cellStyle name="xl171" xfId="170"/>
    <cellStyle name="xl171 2" xfId="352"/>
    <cellStyle name="xl172" xfId="105"/>
    <cellStyle name="xl172 2" xfId="353"/>
    <cellStyle name="xl173" xfId="113"/>
    <cellStyle name="xl173 2" xfId="354"/>
    <cellStyle name="xl174" xfId="123"/>
    <cellStyle name="xl174 2" xfId="290"/>
    <cellStyle name="xl175" xfId="128"/>
    <cellStyle name="xl175 2" xfId="298"/>
    <cellStyle name="xl176" xfId="132"/>
    <cellStyle name="xl176 2" xfId="308"/>
    <cellStyle name="xl177" xfId="136"/>
    <cellStyle name="xl177 2" xfId="313"/>
    <cellStyle name="xl178" xfId="151"/>
    <cellStyle name="xl178 2" xfId="317"/>
    <cellStyle name="xl179" xfId="114"/>
    <cellStyle name="xl179 2" xfId="321"/>
    <cellStyle name="xl180" xfId="156"/>
    <cellStyle name="xl180 2" xfId="335"/>
    <cellStyle name="xl181" xfId="171"/>
    <cellStyle name="xl181 2" xfId="299"/>
    <cellStyle name="xl182" xfId="174"/>
    <cellStyle name="xl182 2" xfId="340"/>
    <cellStyle name="xl183" xfId="177"/>
    <cellStyle name="xl183 2" xfId="355"/>
    <cellStyle name="xl184" xfId="180"/>
    <cellStyle name="xl184 2" xfId="358"/>
    <cellStyle name="xl185" xfId="172"/>
    <cellStyle name="xl185 2" xfId="361"/>
    <cellStyle name="xl186" xfId="175"/>
    <cellStyle name="xl186 2" xfId="364"/>
    <cellStyle name="xl187" xfId="173"/>
    <cellStyle name="xl187 2" xfId="356"/>
    <cellStyle name="xl188" xfId="103"/>
    <cellStyle name="xl188 2" xfId="359"/>
    <cellStyle name="xl189" xfId="140"/>
    <cellStyle name="xl189 2" xfId="357"/>
    <cellStyle name="xl190" xfId="142"/>
    <cellStyle name="xl190 2" xfId="288"/>
    <cellStyle name="xl191" xfId="145"/>
    <cellStyle name="xl191 2" xfId="326"/>
    <cellStyle name="xl192" xfId="149"/>
    <cellStyle name="xl192 2" xfId="333"/>
    <cellStyle name="xl193" xfId="154"/>
    <cellStyle name="xl193 2" xfId="338"/>
    <cellStyle name="xl194" xfId="115"/>
    <cellStyle name="xl194 2" xfId="300"/>
    <cellStyle name="xl195" xfId="157"/>
    <cellStyle name="xl195 2" xfId="341"/>
    <cellStyle name="xl196" xfId="124"/>
    <cellStyle name="xl196 2" xfId="309"/>
    <cellStyle name="xl197" xfId="178"/>
    <cellStyle name="xl197 2" xfId="362"/>
    <cellStyle name="xl198" xfId="104"/>
    <cellStyle name="xl198 2" xfId="289"/>
    <cellStyle name="xl199" xfId="143"/>
    <cellStyle name="xl199 2" xfId="327"/>
    <cellStyle name="xl200" xfId="108"/>
    <cellStyle name="xl200 2" xfId="329"/>
    <cellStyle name="xl201" xfId="293"/>
    <cellStyle name="xl21" xfId="186"/>
    <cellStyle name="xl21 2" xfId="365"/>
    <cellStyle name="xl22" xfId="18"/>
    <cellStyle name="xl22 2" xfId="188"/>
    <cellStyle name="xl23" xfId="24"/>
    <cellStyle name="xl23 2" xfId="194"/>
    <cellStyle name="xl24" xfId="28"/>
    <cellStyle name="xl24 2" xfId="198"/>
    <cellStyle name="xl25" xfId="35"/>
    <cellStyle name="xl25 2" xfId="205"/>
    <cellStyle name="xl26" xfId="11"/>
    <cellStyle name="xl27" xfId="22"/>
    <cellStyle name="xl27 2" xfId="192"/>
    <cellStyle name="xl28" xfId="51"/>
    <cellStyle name="xl28 2" xfId="220"/>
    <cellStyle name="xl29" xfId="2"/>
    <cellStyle name="xl29 2" xfId="224"/>
    <cellStyle name="xl30" xfId="8"/>
    <cellStyle name="xl30 2" xfId="231"/>
    <cellStyle name="xl31" xfId="13"/>
    <cellStyle name="xl31 2" xfId="238"/>
    <cellStyle name="xl32" xfId="187"/>
    <cellStyle name="xl33" xfId="29"/>
    <cellStyle name="xl33 2" xfId="199"/>
    <cellStyle name="xl34" xfId="46"/>
    <cellStyle name="xl34 2" xfId="216"/>
    <cellStyle name="xl35" xfId="3"/>
    <cellStyle name="xl35 2" xfId="225"/>
    <cellStyle name="xl36" xfId="9"/>
    <cellStyle name="xl36 2" xfId="232"/>
    <cellStyle name="xl37" xfId="14"/>
    <cellStyle name="xl37 2" xfId="239"/>
    <cellStyle name="xl38" xfId="59"/>
    <cellStyle name="xl38 2" xfId="242"/>
    <cellStyle name="xl39" xfId="47"/>
    <cellStyle name="xl39 2" xfId="217"/>
    <cellStyle name="xl40" xfId="39"/>
    <cellStyle name="xl40 2" xfId="209"/>
    <cellStyle name="xl41" xfId="4"/>
    <cellStyle name="xl41 2" xfId="226"/>
    <cellStyle name="xl42" xfId="10"/>
    <cellStyle name="xl42 2" xfId="233"/>
    <cellStyle name="xl43" xfId="15"/>
    <cellStyle name="xl43 2" xfId="240"/>
    <cellStyle name="xl44" xfId="53"/>
    <cellStyle name="xl44 2" xfId="222"/>
    <cellStyle name="xl45" xfId="54"/>
    <cellStyle name="xl45 2" xfId="223"/>
    <cellStyle name="xl46" xfId="5"/>
    <cellStyle name="xl46 2" xfId="227"/>
    <cellStyle name="xl47" xfId="61"/>
    <cellStyle name="xl47 2" xfId="244"/>
    <cellStyle name="xl48" xfId="19"/>
    <cellStyle name="xl48 2" xfId="189"/>
    <cellStyle name="xl49" xfId="36"/>
    <cellStyle name="xl49 2" xfId="206"/>
    <cellStyle name="xl50" xfId="42"/>
    <cellStyle name="xl50 2" xfId="212"/>
    <cellStyle name="xl51" xfId="44"/>
    <cellStyle name="xl51 2" xfId="214"/>
    <cellStyle name="xl52" xfId="25"/>
    <cellStyle name="xl52 2" xfId="195"/>
    <cellStyle name="xl53" xfId="30"/>
    <cellStyle name="xl53 2" xfId="200"/>
    <cellStyle name="xl54" xfId="37"/>
    <cellStyle name="xl54 2" xfId="207"/>
    <cellStyle name="xl55" xfId="20"/>
    <cellStyle name="xl55 2" xfId="190"/>
    <cellStyle name="xl56" xfId="50"/>
    <cellStyle name="xl57" xfId="26"/>
    <cellStyle name="xl57 2" xfId="196"/>
    <cellStyle name="xl58" xfId="31"/>
    <cellStyle name="xl58 2" xfId="201"/>
    <cellStyle name="xl59" xfId="38"/>
    <cellStyle name="xl59 2" xfId="208"/>
    <cellStyle name="xl60" xfId="41"/>
    <cellStyle name="xl60 2" xfId="211"/>
    <cellStyle name="xl61" xfId="43"/>
    <cellStyle name="xl61 2" xfId="213"/>
    <cellStyle name="xl62" xfId="45"/>
    <cellStyle name="xl62 2" xfId="215"/>
    <cellStyle name="xl63" xfId="48"/>
    <cellStyle name="xl63 2" xfId="218"/>
    <cellStyle name="xl64" xfId="49"/>
    <cellStyle name="xl64 2" xfId="219"/>
    <cellStyle name="xl65" xfId="21"/>
    <cellStyle name="xl65 2" xfId="191"/>
    <cellStyle name="xl66" xfId="27"/>
    <cellStyle name="xl66 2" xfId="197"/>
    <cellStyle name="xl67" xfId="32"/>
    <cellStyle name="xl67 2" xfId="202"/>
    <cellStyle name="xl68" xfId="6"/>
    <cellStyle name="xl68 2" xfId="228"/>
    <cellStyle name="xl69" xfId="23"/>
    <cellStyle name="xl69 2" xfId="193"/>
    <cellStyle name="xl70" xfId="33"/>
    <cellStyle name="xl70 2" xfId="203"/>
    <cellStyle name="xl71" xfId="40"/>
    <cellStyle name="xl71 2" xfId="210"/>
    <cellStyle name="xl72" xfId="52"/>
    <cellStyle name="xl72 2" xfId="221"/>
    <cellStyle name="xl73" xfId="7"/>
    <cellStyle name="xl73 2" xfId="229"/>
    <cellStyle name="xl74" xfId="12"/>
    <cellStyle name="xl74 2" xfId="234"/>
    <cellStyle name="xl75" xfId="16"/>
    <cellStyle name="xl75 2" xfId="241"/>
    <cellStyle name="xl76" xfId="60"/>
    <cellStyle name="xl76 2" xfId="243"/>
    <cellStyle name="xl77" xfId="34"/>
    <cellStyle name="xl77 2" xfId="204"/>
    <cellStyle name="xl78" xfId="55"/>
    <cellStyle name="xl78 2" xfId="230"/>
    <cellStyle name="xl79" xfId="56"/>
    <cellStyle name="xl79 2" xfId="235"/>
    <cellStyle name="xl80" xfId="57"/>
    <cellStyle name="xl80 2" xfId="236"/>
    <cellStyle name="xl81" xfId="58"/>
    <cellStyle name="xl81 2" xfId="237"/>
    <cellStyle name="xl82" xfId="62"/>
    <cellStyle name="xl82 2" xfId="245"/>
    <cellStyle name="xl83" xfId="64"/>
    <cellStyle name="xl83 2" xfId="247"/>
    <cellStyle name="xl84" xfId="67"/>
    <cellStyle name="xl84 2" xfId="250"/>
    <cellStyle name="xl85" xfId="76"/>
    <cellStyle name="xl85 2" xfId="258"/>
    <cellStyle name="xl86" xfId="78"/>
    <cellStyle name="xl86 2" xfId="260"/>
    <cellStyle name="xl87" xfId="63"/>
    <cellStyle name="xl87 2" xfId="246"/>
    <cellStyle name="xl88" xfId="72"/>
    <cellStyle name="xl88 2" xfId="256"/>
    <cellStyle name="xl89" xfId="77"/>
    <cellStyle name="xl89 2" xfId="259"/>
    <cellStyle name="xl90" xfId="79"/>
    <cellStyle name="xl90 2" xfId="261"/>
    <cellStyle name="xl91" xfId="82"/>
    <cellStyle name="xl91 2" xfId="267"/>
    <cellStyle name="xl92" xfId="68"/>
    <cellStyle name="xl92 2" xfId="251"/>
    <cellStyle name="xl93" xfId="80"/>
    <cellStyle name="xl93 2" xfId="262"/>
    <cellStyle name="xl94" xfId="65"/>
    <cellStyle name="xl94 2" xfId="248"/>
    <cellStyle name="xl95" xfId="69"/>
    <cellStyle name="xl95 2" xfId="252"/>
    <cellStyle name="xl96" xfId="74"/>
    <cellStyle name="xl96 2" xfId="263"/>
    <cellStyle name="xl97" xfId="70"/>
    <cellStyle name="xl97 2" xfId="253"/>
    <cellStyle name="xl98" xfId="75"/>
    <cellStyle name="xl98 2" xfId="264"/>
    <cellStyle name="xl99" xfId="73"/>
    <cellStyle name="xl99 2" xfId="254"/>
    <cellStyle name="Обычный" xfId="0" builtinId="0"/>
    <cellStyle name="Обычный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tabSelected="1" zoomScale="90" zoomScaleNormal="90" workbookViewId="0">
      <selection activeCell="A12" sqref="A12"/>
    </sheetView>
  </sheetViews>
  <sheetFormatPr defaultRowHeight="15" x14ac:dyDescent="0.25"/>
  <cols>
    <col min="1" max="1" width="43.7109375" style="1" customWidth="1"/>
    <col min="2" max="2" width="8.42578125" style="1" customWidth="1"/>
    <col min="3" max="3" width="34.85546875" style="1" customWidth="1"/>
    <col min="4" max="4" width="23.42578125" style="1" customWidth="1"/>
    <col min="5" max="5" width="24.28515625" customWidth="1"/>
    <col min="6" max="6" width="10.85546875" customWidth="1"/>
    <col min="7" max="7" width="5.7109375" customWidth="1"/>
  </cols>
  <sheetData>
    <row r="1" spans="1:6" ht="4.9000000000000004" customHeight="1" x14ac:dyDescent="0.25">
      <c r="A1" s="2" t="s">
        <v>0</v>
      </c>
      <c r="D1" s="2" t="s">
        <v>0</v>
      </c>
    </row>
    <row r="2" spans="1:6" ht="42.75" customHeight="1" x14ac:dyDescent="0.35">
      <c r="A2" s="9" t="s">
        <v>137</v>
      </c>
      <c r="B2" s="9"/>
      <c r="C2" s="9"/>
      <c r="D2" s="9"/>
      <c r="E2" s="9"/>
      <c r="F2" s="9"/>
    </row>
    <row r="3" spans="1:6" ht="15" customHeight="1" x14ac:dyDescent="0.35">
      <c r="A3" s="4"/>
      <c r="B3" s="4"/>
      <c r="C3" s="4"/>
      <c r="D3" s="4"/>
      <c r="E3" s="4"/>
      <c r="F3" s="4"/>
    </row>
    <row r="4" spans="1:6" x14ac:dyDescent="0.25">
      <c r="A4" s="5" t="s">
        <v>1</v>
      </c>
      <c r="B4" s="6"/>
      <c r="C4" s="6"/>
      <c r="D4" s="6"/>
      <c r="E4" s="6"/>
      <c r="F4" s="6"/>
    </row>
    <row r="5" spans="1:6" s="3" customFormat="1" x14ac:dyDescent="0.25">
      <c r="A5" s="5"/>
      <c r="B5" s="6"/>
      <c r="C5" s="6"/>
      <c r="D5" s="6"/>
      <c r="E5" s="6"/>
      <c r="F5" s="6"/>
    </row>
    <row r="6" spans="1:6" ht="110.25" customHeight="1" thickBot="1" x14ac:dyDescent="0.3">
      <c r="A6" s="7" t="s">
        <v>2</v>
      </c>
      <c r="B6" s="7" t="s">
        <v>3</v>
      </c>
      <c r="C6" s="7" t="s">
        <v>4</v>
      </c>
      <c r="D6" s="8" t="s">
        <v>5</v>
      </c>
      <c r="E6" s="8" t="s">
        <v>138</v>
      </c>
      <c r="F6" s="8" t="s">
        <v>6</v>
      </c>
    </row>
    <row r="7" spans="1:6" ht="18.75" x14ac:dyDescent="0.3">
      <c r="A7" s="10" t="s">
        <v>7</v>
      </c>
      <c r="B7" s="11" t="s">
        <v>8</v>
      </c>
      <c r="C7" s="12" t="s">
        <v>9</v>
      </c>
      <c r="D7" s="13">
        <v>1319461282.1199999</v>
      </c>
      <c r="E7" s="13">
        <v>1289751401.4300001</v>
      </c>
      <c r="F7" s="13">
        <f>SUM(E7/D7*100)</f>
        <v>97.748332513231119</v>
      </c>
    </row>
    <row r="8" spans="1:6" ht="18.75" x14ac:dyDescent="0.3">
      <c r="A8" s="14" t="s">
        <v>10</v>
      </c>
      <c r="B8" s="15"/>
      <c r="C8" s="16"/>
      <c r="D8" s="16"/>
      <c r="E8" s="16"/>
      <c r="F8" s="13"/>
    </row>
    <row r="9" spans="1:6" ht="37.5" x14ac:dyDescent="0.3">
      <c r="A9" s="17" t="s">
        <v>11</v>
      </c>
      <c r="B9" s="18" t="s">
        <v>8</v>
      </c>
      <c r="C9" s="19" t="s">
        <v>12</v>
      </c>
      <c r="D9" s="13">
        <v>260652485.30000001</v>
      </c>
      <c r="E9" s="13">
        <v>289157557.19</v>
      </c>
      <c r="F9" s="13">
        <f t="shared" ref="F9:F72" si="0">SUM(E9/D9*100)</f>
        <v>110.93604454114138</v>
      </c>
    </row>
    <row r="10" spans="1:6" ht="37.5" x14ac:dyDescent="0.3">
      <c r="A10" s="17" t="s">
        <v>13</v>
      </c>
      <c r="B10" s="18" t="s">
        <v>8</v>
      </c>
      <c r="C10" s="19" t="s">
        <v>14</v>
      </c>
      <c r="D10" s="13">
        <v>187075200</v>
      </c>
      <c r="E10" s="13">
        <v>218858956.97999999</v>
      </c>
      <c r="F10" s="13">
        <f t="shared" si="0"/>
        <v>116.98982921306511</v>
      </c>
    </row>
    <row r="11" spans="1:6" ht="37.5" x14ac:dyDescent="0.3">
      <c r="A11" s="17" t="s">
        <v>15</v>
      </c>
      <c r="B11" s="18" t="s">
        <v>8</v>
      </c>
      <c r="C11" s="19" t="s">
        <v>16</v>
      </c>
      <c r="D11" s="13">
        <v>187075200</v>
      </c>
      <c r="E11" s="13">
        <v>218858956.97999999</v>
      </c>
      <c r="F11" s="13">
        <f t="shared" si="0"/>
        <v>116.98982921306511</v>
      </c>
    </row>
    <row r="12" spans="1:6" ht="93.75" x14ac:dyDescent="0.3">
      <c r="A12" s="17" t="s">
        <v>17</v>
      </c>
      <c r="B12" s="18" t="s">
        <v>8</v>
      </c>
      <c r="C12" s="19" t="s">
        <v>18</v>
      </c>
      <c r="D12" s="13">
        <v>22733100</v>
      </c>
      <c r="E12" s="13">
        <v>22443262.239999998</v>
      </c>
      <c r="F12" s="13">
        <f t="shared" si="0"/>
        <v>98.725040755550282</v>
      </c>
    </row>
    <row r="13" spans="1:6" ht="75" x14ac:dyDescent="0.3">
      <c r="A13" s="17" t="s">
        <v>19</v>
      </c>
      <c r="B13" s="18" t="s">
        <v>8</v>
      </c>
      <c r="C13" s="19" t="s">
        <v>20</v>
      </c>
      <c r="D13" s="13">
        <v>22733100</v>
      </c>
      <c r="E13" s="13">
        <v>22443262.239999998</v>
      </c>
      <c r="F13" s="13">
        <f t="shared" si="0"/>
        <v>98.725040755550282</v>
      </c>
    </row>
    <row r="14" spans="1:6" ht="37.5" x14ac:dyDescent="0.3">
      <c r="A14" s="17" t="s">
        <v>21</v>
      </c>
      <c r="B14" s="18" t="s">
        <v>8</v>
      </c>
      <c r="C14" s="19" t="s">
        <v>22</v>
      </c>
      <c r="D14" s="13">
        <v>20566500</v>
      </c>
      <c r="E14" s="13">
        <v>14745577.02</v>
      </c>
      <c r="F14" s="13">
        <f t="shared" si="0"/>
        <v>71.697065713660564</v>
      </c>
    </row>
    <row r="15" spans="1:6" ht="56.25" x14ac:dyDescent="0.3">
      <c r="A15" s="17" t="s">
        <v>23</v>
      </c>
      <c r="B15" s="18" t="s">
        <v>8</v>
      </c>
      <c r="C15" s="19" t="s">
        <v>24</v>
      </c>
      <c r="D15" s="13">
        <v>18555000</v>
      </c>
      <c r="E15" s="13">
        <v>12734953.02</v>
      </c>
      <c r="F15" s="13">
        <f t="shared" si="0"/>
        <v>68.633538237671786</v>
      </c>
    </row>
    <row r="16" spans="1:6" ht="56.25" x14ac:dyDescent="0.3">
      <c r="A16" s="17" t="s">
        <v>25</v>
      </c>
      <c r="B16" s="18" t="s">
        <v>8</v>
      </c>
      <c r="C16" s="19" t="s">
        <v>26</v>
      </c>
      <c r="D16" s="13">
        <v>0</v>
      </c>
      <c r="E16" s="13">
        <v>121973.6</v>
      </c>
      <c r="F16" s="13"/>
    </row>
    <row r="17" spans="1:6" ht="37.5" x14ac:dyDescent="0.3">
      <c r="A17" s="17" t="s">
        <v>27</v>
      </c>
      <c r="B17" s="18" t="s">
        <v>8</v>
      </c>
      <c r="C17" s="19" t="s">
        <v>28</v>
      </c>
      <c r="D17" s="13">
        <v>0</v>
      </c>
      <c r="E17" s="13">
        <v>32329</v>
      </c>
      <c r="F17" s="13"/>
    </row>
    <row r="18" spans="1:6" ht="56.25" x14ac:dyDescent="0.3">
      <c r="A18" s="17" t="s">
        <v>29</v>
      </c>
      <c r="B18" s="18" t="s">
        <v>8</v>
      </c>
      <c r="C18" s="19" t="s">
        <v>30</v>
      </c>
      <c r="D18" s="13">
        <v>2011500</v>
      </c>
      <c r="E18" s="13">
        <v>1856321.4</v>
      </c>
      <c r="F18" s="13">
        <f t="shared" si="0"/>
        <v>92.285428784489184</v>
      </c>
    </row>
    <row r="19" spans="1:6" ht="18.75" x14ac:dyDescent="0.3">
      <c r="A19" s="17" t="s">
        <v>31</v>
      </c>
      <c r="B19" s="18" t="s">
        <v>8</v>
      </c>
      <c r="C19" s="19" t="s">
        <v>32</v>
      </c>
      <c r="D19" s="13">
        <v>13921400</v>
      </c>
      <c r="E19" s="13">
        <v>16457997.75</v>
      </c>
      <c r="F19" s="13">
        <f t="shared" si="0"/>
        <v>118.22085242863506</v>
      </c>
    </row>
    <row r="20" spans="1:6" ht="37.5" x14ac:dyDescent="0.3">
      <c r="A20" s="17" t="s">
        <v>33</v>
      </c>
      <c r="B20" s="18" t="s">
        <v>8</v>
      </c>
      <c r="C20" s="19" t="s">
        <v>34</v>
      </c>
      <c r="D20" s="13">
        <v>7034600</v>
      </c>
      <c r="E20" s="13">
        <v>7383378.2800000003</v>
      </c>
      <c r="F20" s="13">
        <f t="shared" si="0"/>
        <v>104.95803997384358</v>
      </c>
    </row>
    <row r="21" spans="1:6" ht="18.75" x14ac:dyDescent="0.3">
      <c r="A21" s="17" t="s">
        <v>35</v>
      </c>
      <c r="B21" s="18" t="s">
        <v>8</v>
      </c>
      <c r="C21" s="19" t="s">
        <v>36</v>
      </c>
      <c r="D21" s="13">
        <v>6886800</v>
      </c>
      <c r="E21" s="13">
        <v>9074619.4700000007</v>
      </c>
      <c r="F21" s="13">
        <f t="shared" si="0"/>
        <v>131.76830269501076</v>
      </c>
    </row>
    <row r="22" spans="1:6" ht="18.75" x14ac:dyDescent="0.3">
      <c r="A22" s="17" t="s">
        <v>121</v>
      </c>
      <c r="B22" s="18" t="s">
        <v>8</v>
      </c>
      <c r="C22" s="19" t="s">
        <v>122</v>
      </c>
      <c r="D22" s="13">
        <v>3353100</v>
      </c>
      <c r="E22" s="13">
        <v>5404469.6200000001</v>
      </c>
      <c r="F22" s="13">
        <f t="shared" si="0"/>
        <v>161.17830127344845</v>
      </c>
    </row>
    <row r="23" spans="1:6" ht="37.5" x14ac:dyDescent="0.3">
      <c r="A23" s="17" t="s">
        <v>123</v>
      </c>
      <c r="B23" s="18" t="s">
        <v>8</v>
      </c>
      <c r="C23" s="19" t="s">
        <v>124</v>
      </c>
      <c r="D23" s="13">
        <v>3533700</v>
      </c>
      <c r="E23" s="13">
        <v>3670149.85</v>
      </c>
      <c r="F23" s="13">
        <f t="shared" si="0"/>
        <v>103.86138749752385</v>
      </c>
    </row>
    <row r="24" spans="1:6" ht="37.5" x14ac:dyDescent="0.3">
      <c r="A24" s="17" t="s">
        <v>37</v>
      </c>
      <c r="B24" s="18" t="s">
        <v>8</v>
      </c>
      <c r="C24" s="19" t="s">
        <v>38</v>
      </c>
      <c r="D24" s="13">
        <v>7572300</v>
      </c>
      <c r="E24" s="13">
        <v>3782080.8</v>
      </c>
      <c r="F24" s="13">
        <f t="shared" si="0"/>
        <v>49.946262033992312</v>
      </c>
    </row>
    <row r="25" spans="1:6" ht="75" x14ac:dyDescent="0.3">
      <c r="A25" s="17" t="s">
        <v>127</v>
      </c>
      <c r="B25" s="18" t="s">
        <v>8</v>
      </c>
      <c r="C25" s="19" t="s">
        <v>128</v>
      </c>
      <c r="D25" s="13">
        <v>7572300</v>
      </c>
      <c r="E25" s="13">
        <v>3782080.8</v>
      </c>
      <c r="F25" s="13">
        <f t="shared" si="0"/>
        <v>49.946262033992312</v>
      </c>
    </row>
    <row r="26" spans="1:6" ht="131.25" x14ac:dyDescent="0.3">
      <c r="A26" s="17" t="s">
        <v>39</v>
      </c>
      <c r="B26" s="18" t="s">
        <v>8</v>
      </c>
      <c r="C26" s="19" t="s">
        <v>40</v>
      </c>
      <c r="D26" s="13">
        <v>6056200</v>
      </c>
      <c r="E26" s="13">
        <v>8983111.0899999999</v>
      </c>
      <c r="F26" s="13">
        <f t="shared" si="0"/>
        <v>148.32916829034707</v>
      </c>
    </row>
    <row r="27" spans="1:6" ht="225" x14ac:dyDescent="0.3">
      <c r="A27" s="17" t="s">
        <v>129</v>
      </c>
      <c r="B27" s="18" t="s">
        <v>8</v>
      </c>
      <c r="C27" s="19" t="s">
        <v>41</v>
      </c>
      <c r="D27" s="13">
        <v>5962100</v>
      </c>
      <c r="E27" s="13">
        <v>8720518.9100000001</v>
      </c>
      <c r="F27" s="13">
        <f t="shared" si="0"/>
        <v>146.26589473507656</v>
      </c>
    </row>
    <row r="28" spans="1:6" ht="225" x14ac:dyDescent="0.3">
      <c r="A28" s="17" t="s">
        <v>130</v>
      </c>
      <c r="B28" s="18" t="s">
        <v>8</v>
      </c>
      <c r="C28" s="19" t="s">
        <v>42</v>
      </c>
      <c r="D28" s="13">
        <v>94100</v>
      </c>
      <c r="E28" s="13">
        <v>262369.25</v>
      </c>
      <c r="F28" s="13">
        <f t="shared" si="0"/>
        <v>278.81960680127526</v>
      </c>
    </row>
    <row r="29" spans="1:6" ht="56.25" x14ac:dyDescent="0.3">
      <c r="A29" s="17" t="s">
        <v>43</v>
      </c>
      <c r="B29" s="18" t="s">
        <v>8</v>
      </c>
      <c r="C29" s="19" t="s">
        <v>44</v>
      </c>
      <c r="D29" s="13">
        <v>28300</v>
      </c>
      <c r="E29" s="13">
        <v>37651.15</v>
      </c>
      <c r="F29" s="13">
        <f t="shared" si="0"/>
        <v>133.04293286219081</v>
      </c>
    </row>
    <row r="30" spans="1:6" ht="56.25" x14ac:dyDescent="0.3">
      <c r="A30" s="17" t="s">
        <v>45</v>
      </c>
      <c r="B30" s="18" t="s">
        <v>8</v>
      </c>
      <c r="C30" s="19" t="s">
        <v>46</v>
      </c>
      <c r="D30" s="13">
        <v>28300</v>
      </c>
      <c r="E30" s="13">
        <v>37651.15</v>
      </c>
      <c r="F30" s="13">
        <f t="shared" si="0"/>
        <v>133.04293286219081</v>
      </c>
    </row>
    <row r="31" spans="1:6" ht="75" x14ac:dyDescent="0.3">
      <c r="A31" s="17" t="s">
        <v>47</v>
      </c>
      <c r="B31" s="18" t="s">
        <v>8</v>
      </c>
      <c r="C31" s="19" t="s">
        <v>48</v>
      </c>
      <c r="D31" s="13">
        <v>1517485.3</v>
      </c>
      <c r="E31" s="13">
        <v>1551812.87</v>
      </c>
      <c r="F31" s="13">
        <f t="shared" si="0"/>
        <v>102.262135257587</v>
      </c>
    </row>
    <row r="32" spans="1:6" ht="37.5" x14ac:dyDescent="0.3">
      <c r="A32" s="17" t="s">
        <v>49</v>
      </c>
      <c r="B32" s="18" t="s">
        <v>8</v>
      </c>
      <c r="C32" s="19" t="s">
        <v>50</v>
      </c>
      <c r="D32" s="13">
        <v>1517485.3</v>
      </c>
      <c r="E32" s="13">
        <v>1551812.87</v>
      </c>
      <c r="F32" s="13">
        <f t="shared" si="0"/>
        <v>102.262135257587</v>
      </c>
    </row>
    <row r="33" spans="1:6" ht="75" x14ac:dyDescent="0.3">
      <c r="A33" s="17" t="s">
        <v>51</v>
      </c>
      <c r="B33" s="18" t="s">
        <v>8</v>
      </c>
      <c r="C33" s="19" t="s">
        <v>52</v>
      </c>
      <c r="D33" s="13">
        <v>140000</v>
      </c>
      <c r="E33" s="13">
        <v>1250602.46</v>
      </c>
      <c r="F33" s="13">
        <f t="shared" si="0"/>
        <v>893.28747142857128</v>
      </c>
    </row>
    <row r="34" spans="1:6" ht="75" x14ac:dyDescent="0.3">
      <c r="A34" s="17" t="s">
        <v>53</v>
      </c>
      <c r="B34" s="18" t="s">
        <v>8</v>
      </c>
      <c r="C34" s="19" t="s">
        <v>54</v>
      </c>
      <c r="D34" s="13">
        <v>90000</v>
      </c>
      <c r="E34" s="13">
        <v>1047019.13</v>
      </c>
      <c r="F34" s="13">
        <f t="shared" si="0"/>
        <v>1163.3545888888889</v>
      </c>
    </row>
    <row r="35" spans="1:6" ht="75" x14ac:dyDescent="0.3">
      <c r="A35" s="17" t="s">
        <v>55</v>
      </c>
      <c r="B35" s="18" t="s">
        <v>8</v>
      </c>
      <c r="C35" s="19" t="s">
        <v>56</v>
      </c>
      <c r="D35" s="13">
        <v>50000</v>
      </c>
      <c r="E35" s="13">
        <v>203583.33</v>
      </c>
      <c r="F35" s="13">
        <f t="shared" si="0"/>
        <v>407.16665999999992</v>
      </c>
    </row>
    <row r="36" spans="1:6" ht="37.5" x14ac:dyDescent="0.3">
      <c r="A36" s="17" t="s">
        <v>57</v>
      </c>
      <c r="B36" s="18" t="s">
        <v>8</v>
      </c>
      <c r="C36" s="19" t="s">
        <v>58</v>
      </c>
      <c r="D36" s="13">
        <v>700000</v>
      </c>
      <c r="E36" s="13">
        <v>685309.16</v>
      </c>
      <c r="F36" s="13">
        <f t="shared" si="0"/>
        <v>97.901308571428586</v>
      </c>
    </row>
    <row r="37" spans="1:6" ht="37.5" x14ac:dyDescent="0.3">
      <c r="A37" s="17" t="s">
        <v>59</v>
      </c>
      <c r="B37" s="18" t="s">
        <v>8</v>
      </c>
      <c r="C37" s="19" t="s">
        <v>60</v>
      </c>
      <c r="D37" s="13">
        <v>342000</v>
      </c>
      <c r="E37" s="13">
        <v>361195.67</v>
      </c>
      <c r="F37" s="13">
        <f t="shared" si="0"/>
        <v>105.61276900584795</v>
      </c>
    </row>
    <row r="38" spans="1:6" ht="18.75" x14ac:dyDescent="0.3">
      <c r="A38" s="17" t="s">
        <v>125</v>
      </c>
      <c r="B38" s="18" t="s">
        <v>8</v>
      </c>
      <c r="C38" s="19" t="s">
        <v>126</v>
      </c>
      <c r="D38" s="13">
        <v>342000</v>
      </c>
      <c r="E38" s="13">
        <v>361195.67</v>
      </c>
      <c r="F38" s="13">
        <f t="shared" si="0"/>
        <v>105.61276900584795</v>
      </c>
    </row>
    <row r="39" spans="1:6" ht="37.5" x14ac:dyDescent="0.3">
      <c r="A39" s="17" t="s">
        <v>61</v>
      </c>
      <c r="B39" s="18" t="s">
        <v>8</v>
      </c>
      <c r="C39" s="19" t="s">
        <v>62</v>
      </c>
      <c r="D39" s="13">
        <v>1058808796.8200001</v>
      </c>
      <c r="E39" s="13">
        <v>1000593844.24</v>
      </c>
      <c r="F39" s="13">
        <f t="shared" si="0"/>
        <v>94.501844643259346</v>
      </c>
    </row>
    <row r="40" spans="1:6" ht="93.75" x14ac:dyDescent="0.3">
      <c r="A40" s="17" t="s">
        <v>63</v>
      </c>
      <c r="B40" s="18" t="s">
        <v>8</v>
      </c>
      <c r="C40" s="19" t="s">
        <v>64</v>
      </c>
      <c r="D40" s="13">
        <v>1053381753.36</v>
      </c>
      <c r="E40" s="13">
        <v>995166800.77999997</v>
      </c>
      <c r="F40" s="13">
        <f t="shared" si="0"/>
        <v>94.473518038991074</v>
      </c>
    </row>
    <row r="41" spans="1:6" ht="37.5" x14ac:dyDescent="0.3">
      <c r="A41" s="17" t="s">
        <v>65</v>
      </c>
      <c r="B41" s="18" t="s">
        <v>8</v>
      </c>
      <c r="C41" s="19" t="s">
        <v>66</v>
      </c>
      <c r="D41" s="13">
        <v>422491206.19999999</v>
      </c>
      <c r="E41" s="13">
        <v>380338946.19999999</v>
      </c>
      <c r="F41" s="13">
        <f t="shared" si="0"/>
        <v>90.022926067709477</v>
      </c>
    </row>
    <row r="42" spans="1:6" ht="37.5" x14ac:dyDescent="0.3">
      <c r="A42" s="17" t="s">
        <v>67</v>
      </c>
      <c r="B42" s="18" t="s">
        <v>8</v>
      </c>
      <c r="C42" s="19" t="s">
        <v>68</v>
      </c>
      <c r="D42" s="13">
        <v>347013200</v>
      </c>
      <c r="E42" s="13">
        <v>312311880</v>
      </c>
      <c r="F42" s="13">
        <f t="shared" si="0"/>
        <v>90</v>
      </c>
    </row>
    <row r="43" spans="1:6" ht="56.25" x14ac:dyDescent="0.3">
      <c r="A43" s="17" t="s">
        <v>69</v>
      </c>
      <c r="B43" s="18" t="s">
        <v>8</v>
      </c>
      <c r="C43" s="19" t="s">
        <v>70</v>
      </c>
      <c r="D43" s="13">
        <v>74509400</v>
      </c>
      <c r="E43" s="13">
        <v>67058460</v>
      </c>
      <c r="F43" s="13">
        <f t="shared" si="0"/>
        <v>90</v>
      </c>
    </row>
    <row r="44" spans="1:6" ht="18.75" x14ac:dyDescent="0.3">
      <c r="A44" s="17" t="s">
        <v>139</v>
      </c>
      <c r="B44" s="18" t="s">
        <v>8</v>
      </c>
      <c r="C44" s="19" t="s">
        <v>140</v>
      </c>
      <c r="D44" s="13">
        <v>968606.2</v>
      </c>
      <c r="E44" s="13">
        <v>968606.2</v>
      </c>
      <c r="F44" s="13">
        <f t="shared" si="0"/>
        <v>100</v>
      </c>
    </row>
    <row r="45" spans="1:6" ht="75" x14ac:dyDescent="0.3">
      <c r="A45" s="17" t="s">
        <v>71</v>
      </c>
      <c r="B45" s="18" t="s">
        <v>8</v>
      </c>
      <c r="C45" s="19" t="s">
        <v>72</v>
      </c>
      <c r="D45" s="13">
        <v>348880927.42000002</v>
      </c>
      <c r="E45" s="13">
        <v>348377716.88</v>
      </c>
      <c r="F45" s="13">
        <f t="shared" si="0"/>
        <v>99.855764388233752</v>
      </c>
    </row>
    <row r="46" spans="1:6" ht="75" x14ac:dyDescent="0.3">
      <c r="A46" s="17" t="s">
        <v>73</v>
      </c>
      <c r="B46" s="18" t="s">
        <v>8</v>
      </c>
      <c r="C46" s="19" t="s">
        <v>74</v>
      </c>
      <c r="D46" s="13">
        <v>7748552.4000000004</v>
      </c>
      <c r="E46" s="13">
        <v>7730625.29</v>
      </c>
      <c r="F46" s="13">
        <f t="shared" si="0"/>
        <v>99.768639236407566</v>
      </c>
    </row>
    <row r="47" spans="1:6" ht="206.25" x14ac:dyDescent="0.3">
      <c r="A47" s="17" t="s">
        <v>75</v>
      </c>
      <c r="B47" s="18" t="s">
        <v>8</v>
      </c>
      <c r="C47" s="19" t="s">
        <v>76</v>
      </c>
      <c r="D47" s="13">
        <v>11366600</v>
      </c>
      <c r="E47" s="13">
        <v>11366600</v>
      </c>
      <c r="F47" s="13">
        <f t="shared" si="0"/>
        <v>100</v>
      </c>
    </row>
    <row r="48" spans="1:6" ht="243.75" x14ac:dyDescent="0.3">
      <c r="A48" s="17" t="s">
        <v>77</v>
      </c>
      <c r="B48" s="18" t="s">
        <v>8</v>
      </c>
      <c r="C48" s="19" t="s">
        <v>78</v>
      </c>
      <c r="D48" s="13">
        <v>48243502.469999999</v>
      </c>
      <c r="E48" s="13">
        <v>48243502.469999999</v>
      </c>
      <c r="F48" s="13">
        <f t="shared" si="0"/>
        <v>100</v>
      </c>
    </row>
    <row r="49" spans="1:6" ht="206.25" x14ac:dyDescent="0.3">
      <c r="A49" s="17" t="s">
        <v>79</v>
      </c>
      <c r="B49" s="18" t="s">
        <v>8</v>
      </c>
      <c r="C49" s="19" t="s">
        <v>80</v>
      </c>
      <c r="D49" s="13">
        <v>57160419.5</v>
      </c>
      <c r="E49" s="13">
        <v>57160419.5</v>
      </c>
      <c r="F49" s="13">
        <f t="shared" si="0"/>
        <v>100</v>
      </c>
    </row>
    <row r="50" spans="1:6" ht="206.25" x14ac:dyDescent="0.3">
      <c r="A50" s="17" t="s">
        <v>131</v>
      </c>
      <c r="B50" s="18" t="s">
        <v>8</v>
      </c>
      <c r="C50" s="19" t="s">
        <v>132</v>
      </c>
      <c r="D50" s="13">
        <v>57160419.5</v>
      </c>
      <c r="E50" s="13">
        <v>57160419.5</v>
      </c>
      <c r="F50" s="13">
        <f t="shared" si="0"/>
        <v>100</v>
      </c>
    </row>
    <row r="51" spans="1:6" ht="131.25" x14ac:dyDescent="0.3">
      <c r="A51" s="17" t="s">
        <v>81</v>
      </c>
      <c r="B51" s="18" t="s">
        <v>8</v>
      </c>
      <c r="C51" s="19" t="s">
        <v>82</v>
      </c>
      <c r="D51" s="13">
        <v>5609498.4800000004</v>
      </c>
      <c r="E51" s="13">
        <v>5268210.05</v>
      </c>
      <c r="F51" s="13">
        <f t="shared" si="0"/>
        <v>93.915883367883538</v>
      </c>
    </row>
    <row r="52" spans="1:6" ht="37.5" x14ac:dyDescent="0.3">
      <c r="A52" s="17" t="s">
        <v>83</v>
      </c>
      <c r="B52" s="18" t="s">
        <v>8</v>
      </c>
      <c r="C52" s="19" t="s">
        <v>84</v>
      </c>
      <c r="D52" s="13">
        <v>39374.589999999997</v>
      </c>
      <c r="E52" s="13">
        <v>39374.589999999997</v>
      </c>
      <c r="F52" s="13">
        <f t="shared" si="0"/>
        <v>100</v>
      </c>
    </row>
    <row r="53" spans="1:6" ht="75" x14ac:dyDescent="0.3">
      <c r="A53" s="17" t="s">
        <v>85</v>
      </c>
      <c r="B53" s="18" t="s">
        <v>8</v>
      </c>
      <c r="C53" s="19" t="s">
        <v>86</v>
      </c>
      <c r="D53" s="13">
        <v>5208333.34</v>
      </c>
      <c r="E53" s="13">
        <v>5208333.34</v>
      </c>
      <c r="F53" s="13">
        <f t="shared" si="0"/>
        <v>100</v>
      </c>
    </row>
    <row r="54" spans="1:6" ht="75" x14ac:dyDescent="0.3">
      <c r="A54" s="17" t="s">
        <v>87</v>
      </c>
      <c r="B54" s="18" t="s">
        <v>8</v>
      </c>
      <c r="C54" s="19" t="s">
        <v>88</v>
      </c>
      <c r="D54" s="13">
        <v>135163466.66999999</v>
      </c>
      <c r="E54" s="13">
        <v>135163466.66999999</v>
      </c>
      <c r="F54" s="13">
        <f t="shared" si="0"/>
        <v>100</v>
      </c>
    </row>
    <row r="55" spans="1:6" ht="18.75" x14ac:dyDescent="0.3">
      <c r="A55" s="17" t="s">
        <v>89</v>
      </c>
      <c r="B55" s="18" t="s">
        <v>8</v>
      </c>
      <c r="C55" s="19" t="s">
        <v>90</v>
      </c>
      <c r="D55" s="13">
        <v>78341179.969999999</v>
      </c>
      <c r="E55" s="13">
        <v>78197184.969999999</v>
      </c>
      <c r="F55" s="13">
        <f t="shared" si="0"/>
        <v>99.816195007459498</v>
      </c>
    </row>
    <row r="56" spans="1:6" ht="56.25" x14ac:dyDescent="0.3">
      <c r="A56" s="17" t="s">
        <v>91</v>
      </c>
      <c r="B56" s="18" t="s">
        <v>8</v>
      </c>
      <c r="C56" s="19" t="s">
        <v>92</v>
      </c>
      <c r="D56" s="13">
        <v>252373017.74000001</v>
      </c>
      <c r="E56" s="13">
        <v>236813535.69999999</v>
      </c>
      <c r="F56" s="13">
        <f t="shared" si="0"/>
        <v>93.834728379707471</v>
      </c>
    </row>
    <row r="57" spans="1:6" ht="75" x14ac:dyDescent="0.3">
      <c r="A57" s="17" t="s">
        <v>93</v>
      </c>
      <c r="B57" s="18" t="s">
        <v>8</v>
      </c>
      <c r="C57" s="19" t="s">
        <v>94</v>
      </c>
      <c r="D57" s="13">
        <v>212598437.74000001</v>
      </c>
      <c r="E57" s="13">
        <v>206638075.56999999</v>
      </c>
      <c r="F57" s="13">
        <f t="shared" si="0"/>
        <v>97.196422403964547</v>
      </c>
    </row>
    <row r="58" spans="1:6" ht="168.75" x14ac:dyDescent="0.3">
      <c r="A58" s="17" t="s">
        <v>95</v>
      </c>
      <c r="B58" s="18" t="s">
        <v>8</v>
      </c>
      <c r="C58" s="19" t="s">
        <v>96</v>
      </c>
      <c r="D58" s="13">
        <v>2363200</v>
      </c>
      <c r="E58" s="13">
        <v>2363200</v>
      </c>
      <c r="F58" s="13">
        <f t="shared" si="0"/>
        <v>100</v>
      </c>
    </row>
    <row r="59" spans="1:6" ht="150" x14ac:dyDescent="0.3">
      <c r="A59" s="17" t="s">
        <v>97</v>
      </c>
      <c r="B59" s="18" t="s">
        <v>8</v>
      </c>
      <c r="C59" s="19" t="s">
        <v>98</v>
      </c>
      <c r="D59" s="13">
        <v>15279720</v>
      </c>
      <c r="E59" s="13">
        <v>5907720</v>
      </c>
      <c r="F59" s="13">
        <f t="shared" si="0"/>
        <v>38.663797504142742</v>
      </c>
    </row>
    <row r="60" spans="1:6" ht="112.5" x14ac:dyDescent="0.3">
      <c r="A60" s="17" t="s">
        <v>99</v>
      </c>
      <c r="B60" s="18" t="s">
        <v>8</v>
      </c>
      <c r="C60" s="19" t="s">
        <v>100</v>
      </c>
      <c r="D60" s="13">
        <v>1267100</v>
      </c>
      <c r="E60" s="13">
        <v>1267100</v>
      </c>
      <c r="F60" s="13">
        <f t="shared" si="0"/>
        <v>100</v>
      </c>
    </row>
    <row r="61" spans="1:6" ht="150" x14ac:dyDescent="0.3">
      <c r="A61" s="17" t="s">
        <v>101</v>
      </c>
      <c r="B61" s="18" t="s">
        <v>8</v>
      </c>
      <c r="C61" s="19" t="s">
        <v>102</v>
      </c>
      <c r="D61" s="13">
        <v>6500</v>
      </c>
      <c r="E61" s="13">
        <v>2016</v>
      </c>
      <c r="F61" s="13">
        <f t="shared" si="0"/>
        <v>31.015384615384615</v>
      </c>
    </row>
    <row r="62" spans="1:6" ht="281.25" x14ac:dyDescent="0.3">
      <c r="A62" s="17" t="s">
        <v>103</v>
      </c>
      <c r="B62" s="18" t="s">
        <v>8</v>
      </c>
      <c r="C62" s="19" t="s">
        <v>104</v>
      </c>
      <c r="D62" s="13">
        <v>13905360</v>
      </c>
      <c r="E62" s="13">
        <v>13682724.130000001</v>
      </c>
      <c r="F62" s="13">
        <f t="shared" si="0"/>
        <v>98.398920488214628</v>
      </c>
    </row>
    <row r="63" spans="1:6" ht="37.5" x14ac:dyDescent="0.3">
      <c r="A63" s="17" t="s">
        <v>105</v>
      </c>
      <c r="B63" s="18" t="s">
        <v>8</v>
      </c>
      <c r="C63" s="19" t="s">
        <v>106</v>
      </c>
      <c r="D63" s="13">
        <v>6952700</v>
      </c>
      <c r="E63" s="13">
        <v>6952700</v>
      </c>
      <c r="F63" s="13">
        <f t="shared" si="0"/>
        <v>100</v>
      </c>
    </row>
    <row r="64" spans="1:6" ht="37.5" x14ac:dyDescent="0.3">
      <c r="A64" s="17" t="s">
        <v>107</v>
      </c>
      <c r="B64" s="18" t="s">
        <v>8</v>
      </c>
      <c r="C64" s="19" t="s">
        <v>108</v>
      </c>
      <c r="D64" s="13">
        <v>29636602</v>
      </c>
      <c r="E64" s="13">
        <v>29636602</v>
      </c>
      <c r="F64" s="13">
        <f t="shared" si="0"/>
        <v>100</v>
      </c>
    </row>
    <row r="65" spans="1:6" ht="187.5" x14ac:dyDescent="0.3">
      <c r="A65" s="17" t="s">
        <v>109</v>
      </c>
      <c r="B65" s="18" t="s">
        <v>8</v>
      </c>
      <c r="C65" s="19" t="s">
        <v>110</v>
      </c>
      <c r="D65" s="13">
        <v>1605889</v>
      </c>
      <c r="E65" s="13">
        <v>1605889</v>
      </c>
      <c r="F65" s="13">
        <f t="shared" si="0"/>
        <v>100</v>
      </c>
    </row>
    <row r="66" spans="1:6" ht="56.25" x14ac:dyDescent="0.3">
      <c r="A66" s="17" t="s">
        <v>111</v>
      </c>
      <c r="B66" s="18" t="s">
        <v>8</v>
      </c>
      <c r="C66" s="19" t="s">
        <v>112</v>
      </c>
      <c r="D66" s="13">
        <v>28030713</v>
      </c>
      <c r="E66" s="13">
        <v>28030713</v>
      </c>
      <c r="F66" s="13">
        <f t="shared" si="0"/>
        <v>100</v>
      </c>
    </row>
    <row r="67" spans="1:6" ht="168.75" x14ac:dyDescent="0.3">
      <c r="A67" s="17" t="s">
        <v>113</v>
      </c>
      <c r="B67" s="18" t="s">
        <v>8</v>
      </c>
      <c r="C67" s="19" t="s">
        <v>114</v>
      </c>
      <c r="D67" s="13">
        <v>7411919.6600000001</v>
      </c>
      <c r="E67" s="13">
        <v>7411919.6600000001</v>
      </c>
      <c r="F67" s="13">
        <f t="shared" si="0"/>
        <v>100</v>
      </c>
    </row>
    <row r="68" spans="1:6" ht="187.5" x14ac:dyDescent="0.3">
      <c r="A68" s="17" t="s">
        <v>133</v>
      </c>
      <c r="B68" s="18" t="s">
        <v>8</v>
      </c>
      <c r="C68" s="19" t="s">
        <v>134</v>
      </c>
      <c r="D68" s="13">
        <v>7411919.6600000001</v>
      </c>
      <c r="E68" s="13">
        <v>7411919.6600000001</v>
      </c>
      <c r="F68" s="13">
        <f t="shared" si="0"/>
        <v>100</v>
      </c>
    </row>
    <row r="69" spans="1:6" ht="93.75" x14ac:dyDescent="0.3">
      <c r="A69" s="17" t="s">
        <v>115</v>
      </c>
      <c r="B69" s="18" t="s">
        <v>8</v>
      </c>
      <c r="C69" s="19" t="s">
        <v>116</v>
      </c>
      <c r="D69" s="13">
        <v>7115916.7199999997</v>
      </c>
      <c r="E69" s="13">
        <v>7115916.7199999997</v>
      </c>
      <c r="F69" s="13">
        <f t="shared" si="0"/>
        <v>100</v>
      </c>
    </row>
    <row r="70" spans="1:6" ht="93.75" x14ac:dyDescent="0.3">
      <c r="A70" s="17" t="s">
        <v>117</v>
      </c>
      <c r="B70" s="18" t="s">
        <v>8</v>
      </c>
      <c r="C70" s="19" t="s">
        <v>118</v>
      </c>
      <c r="D70" s="13">
        <v>296002.94</v>
      </c>
      <c r="E70" s="13">
        <v>296002.94</v>
      </c>
      <c r="F70" s="13">
        <f t="shared" si="0"/>
        <v>100</v>
      </c>
    </row>
    <row r="71" spans="1:6" ht="112.5" x14ac:dyDescent="0.3">
      <c r="A71" s="17" t="s">
        <v>119</v>
      </c>
      <c r="B71" s="18" t="s">
        <v>8</v>
      </c>
      <c r="C71" s="19" t="s">
        <v>120</v>
      </c>
      <c r="D71" s="13">
        <v>-1984876.2</v>
      </c>
      <c r="E71" s="13">
        <v>-1984876.2</v>
      </c>
      <c r="F71" s="13">
        <f t="shared" si="0"/>
        <v>100</v>
      </c>
    </row>
    <row r="72" spans="1:6" ht="112.5" x14ac:dyDescent="0.3">
      <c r="A72" s="17" t="s">
        <v>135</v>
      </c>
      <c r="B72" s="18" t="s">
        <v>8</v>
      </c>
      <c r="C72" s="19" t="s">
        <v>136</v>
      </c>
      <c r="D72" s="13">
        <v>-1984876.2</v>
      </c>
      <c r="E72" s="13">
        <v>-1984876.2</v>
      </c>
      <c r="F72" s="13">
        <f t="shared" si="0"/>
        <v>100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Gruzdeva</cp:lastModifiedBy>
  <dcterms:created xsi:type="dcterms:W3CDTF">2025-07-11T06:33:33Z</dcterms:created>
  <dcterms:modified xsi:type="dcterms:W3CDTF">2026-01-28T13:40:34Z</dcterms:modified>
</cp:coreProperties>
</file>